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848" activeTab="2"/>
  </bookViews>
  <sheets>
    <sheet name="Thong tin" sheetId="1" r:id="rId1"/>
    <sheet name="06" sheetId="2" r:id="rId2"/>
    <sheet name="07"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2">'[6]Tro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2">'[5]Th_so'!$B$6</definedName>
    <definedName name="HSoChietKhau" localSheetId="0">'[5]Th_so'!$B$6</definedName>
    <definedName name="HSoChietKhau">'[5]Th_so'!$B$6</definedName>
    <definedName name="InDoiTuong">#REF!</definedName>
    <definedName name="InGiaTri" localSheetId="1">#REF!</definedName>
    <definedName name="InGiaTri" localSheetId="2">#REF!</definedName>
    <definedName name="InGiaTri" localSheetId="0">#REF!</definedName>
    <definedName name="InGiaTri">#REF!</definedName>
    <definedName name="InPhanTich" localSheetId="1">#REF!</definedName>
    <definedName name="InPhanTich" localSheetId="2">#REF!</definedName>
    <definedName name="InPhanTich" localSheetId="0">#REF!</definedName>
    <definedName name="InPhanTich">#REF!</definedName>
    <definedName name="InTHTien" localSheetId="1">#REF!</definedName>
    <definedName name="InTHTien" localSheetId="2">#REF!</definedName>
    <definedName name="InTHTien" localSheetId="0">#REF!</definedName>
    <definedName name="InTHTien">#REF!</definedName>
    <definedName name="InTHViec" localSheetId="1">#REF!</definedName>
    <definedName name="InTHViec" localSheetId="2">#REF!</definedName>
    <definedName name="InTHViec" localSheetId="0">#REF!</definedName>
    <definedName name="InTHViec">#REF!</definedName>
    <definedName name="InViec" localSheetId="1">#REF!</definedName>
    <definedName name="InViec" localSheetId="2">#REF!</definedName>
    <definedName name="InViec" localSheetId="0">#REF!</definedName>
    <definedName name="InViec">#REF!</definedName>
    <definedName name="Ktra">#REF!</definedName>
    <definedName name="M">#REF!</definedName>
    <definedName name="MakeIt">#REF!</definedName>
    <definedName name="Morning">#REF!</definedName>
    <definedName name="Nguyennhan">'[8]Nguyen_nhan'!$B$3:$B$16</definedName>
    <definedName name="nuoc">'[4]gvl'!$N$38</definedName>
    <definedName name="Poppy">#REF!</definedName>
    <definedName name="_xlnm.Print_Area" localSheetId="1">'06'!$A$1:$S$79</definedName>
    <definedName name="_xlnm.Print_Area" localSheetId="2">'07'!$A$1:$T$80</definedName>
    <definedName name="_xlnm.Print_Titles" localSheetId="1">'06'!$6:$10</definedName>
    <definedName name="_xlnm.Print_Titles" localSheetId="2">'07'!$6:$10</definedName>
    <definedName name="Qdinh">#REF!</definedName>
    <definedName name="t">#REF!</definedName>
    <definedName name="TaxTV">10%</definedName>
    <definedName name="TaxXL">5%</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2">'[1]Nhap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sharedStrings.xml><?xml version="1.0" encoding="utf-8"?>
<sst xmlns="http://schemas.openxmlformats.org/spreadsheetml/2006/main" count="232" uniqueCount="124">
  <si>
    <t>A</t>
  </si>
  <si>
    <t>Có điều kiện thi hành</t>
  </si>
  <si>
    <t>Tên đơn vị</t>
  </si>
  <si>
    <t>Tổng số thụ lý</t>
  </si>
  <si>
    <t>Tổng số phải thi hành</t>
  </si>
  <si>
    <t>NGƯỜI LẬP BIỂU</t>
  </si>
  <si>
    <t>I</t>
  </si>
  <si>
    <t>II</t>
  </si>
  <si>
    <t>III</t>
  </si>
  <si>
    <t>IV</t>
  </si>
  <si>
    <t>Chưa có điều kiện thi hành</t>
  </si>
  <si>
    <t>Trường hợp khác</t>
  </si>
  <si>
    <t>Đơn vị tính: 1.000 đồng</t>
  </si>
  <si>
    <t>V</t>
  </si>
  <si>
    <t>VII</t>
  </si>
  <si>
    <t>VIII</t>
  </si>
  <si>
    <t>VI</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</si>
  <si>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</si>
  <si>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</si>
  <si>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</si>
  <si>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</si>
  <si>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</si>
  <si>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</si>
  <si>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</si>
  <si>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</si>
  <si>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</si>
  <si>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</si>
  <si>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</si>
  <si>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</si>
  <si>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</si>
  <si>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Ban hành theo TT số: 08/2015/TT-BTP</t>
  </si>
  <si>
    <t>ngày 26 tháng 6 năm 2015</t>
  </si>
  <si>
    <t>Tổng cục Thi hành án dân sự</t>
  </si>
  <si>
    <t>Đơn vị tính: Việc</t>
  </si>
  <si>
    <t>Tổng số</t>
  </si>
  <si>
    <t>Chia ra:</t>
  </si>
  <si>
    <t>Ủy thác thi hành án</t>
  </si>
  <si>
    <t>Đang thi hành</t>
  </si>
  <si>
    <t>Tạm đình chỉ thi hành án</t>
  </si>
  <si>
    <t>Giảm thi hành án</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</si>
  <si>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</si>
  <si>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</si>
  <si>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</si>
  <si>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</si>
  <si>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</si>
  <si>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</si>
  <si>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</si>
  <si>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</si>
  <si>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</si>
  <si>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</si>
  <si>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</si>
  <si>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</si>
  <si>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</si>
  <si>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</si>
  <si>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</si>
  <si>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</si>
  <si>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</si>
  <si>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</si>
  <si>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</si>
  <si>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</si>
  <si>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</si>
  <si>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</si>
  <si>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</si>
  <si>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</si>
  <si>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</si>
  <si>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</si>
  <si>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</si>
  <si>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</si>
  <si>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</si>
  <si>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</si>
  <si>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</si>
  <si>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</si>
  <si>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</si>
  <si>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</si>
  <si>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Số chưa có điều kiện chuyển sổ theo dõi riêng</t>
  </si>
  <si>
    <t>11 tháng / năm 2019</t>
  </si>
  <si>
    <r>
      <rPr>
        <sz val="12"/>
        <color indexed="10"/>
        <rFont val="Times New Roman"/>
        <family val="1"/>
      </rPr>
      <t>Kon Tum</t>
    </r>
    <r>
      <rPr>
        <sz val="12"/>
        <rFont val="Times New Roman"/>
        <family val="1"/>
      </rPr>
      <t>, ngày 03 tháng 09 năm 2019</t>
    </r>
  </si>
  <si>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</si>
  <si>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</si>
  <si>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</si>
  <si>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</si>
  <si>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</si>
  <si>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</si>
  <si>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</si>
  <si>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</si>
  <si>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</si>
  <si>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</si>
  <si>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</si>
  <si>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</si>
  <si>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</si>
  <si>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</si>
  <si>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</si>
  <si>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</si>
  <si>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</si>
  <si>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</si>
  <si>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</si>
  <si>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</si>
  <si>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</si>
  <si>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</si>
  <si>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</si>
  <si>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</si>
  <si>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</si>
  <si>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</si>
  <si>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</si>
  <si>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</si>
  <si>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ĐINH XUÂN KHƯƠNG</t>
  </si>
  <si>
    <t>PHAN THANH TÁM</t>
  </si>
  <si>
    <t>VŨ VĂN TẬP</t>
  </si>
  <si>
    <t>CHÂU VĂN SƠN</t>
  </si>
  <si>
    <t>TRẦN THỊ DUYỆT</t>
  </si>
  <si>
    <t>VÕ TẤN CƯỜNG</t>
  </si>
  <si>
    <t>NGUYỄN XUÂN SANG</t>
  </si>
  <si>
    <t>LE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</si>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</sst>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 numFmtId="225" formatCode="[$-409]dddd\,\ mmmm\ d\,\ yyyy"/>
  </numFmts>
  <fonts count="83">
    <font>
      <sz val="12"/>
      <name val=".vntime"/>
      <family val="0"/>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12"/>
      <name val=".VnTime"/>
      <family val="2"/>
    </font>
    <font>
      <b/>
      <sz val="10"/>
      <name val="Times New Roman"/>
      <family val="1"/>
    </font>
    <font>
      <b/>
      <sz val="11"/>
      <name val="Times New Roman"/>
      <family val="1"/>
    </font>
    <font>
      <b/>
      <sz val="12"/>
      <name val="Times New Roman"/>
      <family val="1"/>
    </font>
    <font>
      <b/>
      <sz val="14"/>
      <name val="Times New Roman"/>
      <family val="1"/>
    </font>
    <font>
      <sz val="12"/>
      <name val="Times New Roman"/>
      <family val="1"/>
    </font>
    <font>
      <sz val="11"/>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3"/>
      <name val="Times New Roman"/>
      <family val="1"/>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69"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69"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69"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69"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69"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69"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69"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69"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69"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0"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70"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70"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70"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70"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70"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70"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70"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70"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70" fillId="4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70" fillId="4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70"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1" fillId="4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11" fillId="0" borderId="0">
      <alignment/>
      <protection/>
    </xf>
    <xf numFmtId="0" fontId="11" fillId="0" borderId="0">
      <alignment/>
      <protection/>
    </xf>
    <xf numFmtId="0" fontId="72" fillId="45" borderId="1" applyNumberFormat="0" applyAlignment="0" applyProtection="0"/>
    <xf numFmtId="0" fontId="31" fillId="46" borderId="2" applyNumberFormat="0" applyAlignment="0" applyProtection="0"/>
    <xf numFmtId="0" fontId="31" fillId="46" borderId="2" applyNumberFormat="0" applyAlignment="0" applyProtection="0"/>
    <xf numFmtId="0" fontId="73" fillId="47" borderId="3" applyNumberFormat="0" applyAlignment="0" applyProtection="0"/>
    <xf numFmtId="0" fontId="32" fillId="48" borderId="4"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3" fillId="0" borderId="0" applyFont="0" applyFill="0" applyBorder="0" applyAlignment="0" applyProtection="0"/>
    <xf numFmtId="0" fontId="2" fillId="0" borderId="0" applyNumberFormat="0" applyFill="0" applyBorder="0" applyAlignment="0" applyProtection="0"/>
    <xf numFmtId="0" fontId="75" fillId="49"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 fillId="0" borderId="0" applyNumberFormat="0" applyFill="0" applyBorder="0" applyAlignment="0" applyProtection="0"/>
    <xf numFmtId="0" fontId="35" fillId="0" borderId="5" applyNumberFormat="0" applyFill="0" applyAlignment="0" applyProtection="0"/>
    <xf numFmtId="0" fontId="35" fillId="0" borderId="5" applyNumberFormat="0" applyFill="0" applyAlignment="0" applyProtection="0"/>
    <xf numFmtId="0" fontId="5" fillId="0" borderId="0" applyNumberFormat="0" applyFill="0" applyBorder="0" applyAlignment="0" applyProtection="0"/>
    <xf numFmtId="0" fontId="36" fillId="0" borderId="6" applyNumberFormat="0" applyFill="0" applyAlignment="0" applyProtection="0"/>
    <xf numFmtId="0" fontId="36" fillId="0" borderId="6" applyNumberFormat="0" applyFill="0" applyAlignment="0" applyProtection="0"/>
    <xf numFmtId="0" fontId="76"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77" fillId="50" borderId="1" applyNumberFormat="0" applyAlignment="0" applyProtection="0"/>
    <xf numFmtId="0" fontId="38" fillId="13" borderId="2" applyNumberFormat="0" applyAlignment="0" applyProtection="0"/>
    <xf numFmtId="0" fontId="38" fillId="13" borderId="2" applyNumberFormat="0" applyAlignment="0" applyProtection="0"/>
    <xf numFmtId="0" fontId="7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9" fillId="51"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201" fontId="6"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3" fillId="0" borderId="0">
      <alignment/>
      <protection/>
    </xf>
    <xf numFmtId="0" fontId="18" fillId="0" borderId="0">
      <alignment/>
      <protection/>
    </xf>
    <xf numFmtId="0" fontId="13" fillId="53" borderId="11" applyNumberFormat="0" applyFont="0" applyAlignment="0" applyProtection="0"/>
    <xf numFmtId="0" fontId="28" fillId="54" borderId="12" applyNumberFormat="0" applyFont="0" applyAlignment="0" applyProtection="0"/>
    <xf numFmtId="0" fontId="28" fillId="54" borderId="12" applyNumberFormat="0" applyFont="0" applyAlignment="0" applyProtection="0"/>
    <xf numFmtId="0" fontId="80" fillId="45" borderId="13" applyNumberFormat="0" applyAlignment="0" applyProtection="0"/>
    <xf numFmtId="0" fontId="41" fillId="46" borderId="14" applyNumberFormat="0" applyAlignment="0" applyProtection="0"/>
    <xf numFmtId="0" fontId="41" fillId="46" borderId="14"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15" applyNumberFormat="0" applyFont="0" applyFill="0" applyAlignment="0" applyProtection="0"/>
    <xf numFmtId="0" fontId="42" fillId="0" borderId="16" applyNumberFormat="0" applyFill="0" applyAlignment="0" applyProtection="0"/>
    <xf numFmtId="0" fontId="42" fillId="0" borderId="16" applyNumberFormat="0" applyFill="0" applyAlignment="0" applyProtection="0"/>
    <xf numFmtId="0" fontId="8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3" fillId="0" borderId="0" applyFont="0" applyFill="0" applyBorder="0" applyAlignment="0" applyProtection="0"/>
    <xf numFmtId="0" fontId="8" fillId="0" borderId="0">
      <alignment/>
      <protection/>
    </xf>
    <xf numFmtId="198" fontId="3" fillId="0" borderId="0" applyFont="0" applyFill="0" applyBorder="0" applyAlignment="0" applyProtection="0"/>
    <xf numFmtId="199" fontId="3"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0" fontId="10" fillId="0" borderId="0">
      <alignment/>
      <protection/>
    </xf>
  </cellStyleXfs>
  <cellXfs count="241">
    <xf numFmtId="0" fontId="0" fillId="0" borderId="0" xfId="0" applyAlignment="1">
      <alignment/>
    </xf>
    <xf numFmtId="0" fontId="18" fillId="0" borderId="0" xfId="145">
      <alignment/>
      <protection/>
    </xf>
    <xf numFmtId="0" fontId="18" fillId="0" borderId="17" xfId="145" applyFont="1" applyBorder="1">
      <alignment/>
      <protection/>
    </xf>
    <xf numFmtId="0" fontId="18" fillId="55" borderId="17" xfId="145" applyFont="1" applyFill="1" applyBorder="1">
      <alignment/>
      <protection/>
    </xf>
    <xf numFmtId="0" fontId="27" fillId="55" borderId="17" xfId="145" applyFont="1" applyFill="1" applyBorder="1">
      <alignment/>
      <protection/>
    </xf>
    <xf numFmtId="0" fontId="27" fillId="55" borderId="17" xfId="145" applyFont="1" applyFill="1" applyBorder="1" applyAlignment="1">
      <alignment/>
      <protection/>
    </xf>
    <xf numFmtId="0" fontId="18" fillId="0" borderId="17" xfId="145" applyFont="1" applyFill="1" applyBorder="1">
      <alignment/>
      <protection/>
    </xf>
    <xf numFmtId="2" fontId="18" fillId="0" borderId="0" xfId="145" applyNumberFormat="1" applyFont="1" applyFill="1">
      <alignment/>
      <protection/>
    </xf>
    <xf numFmtId="49" fontId="18" fillId="0" borderId="0" xfId="145" applyNumberFormat="1" applyFont="1" applyFill="1">
      <alignment/>
      <protection/>
    </xf>
    <xf numFmtId="49" fontId="19" fillId="0" borderId="0" xfId="145" applyNumberFormat="1" applyFont="1" applyFill="1">
      <alignment/>
      <protection/>
    </xf>
    <xf numFmtId="49" fontId="15" fillId="0" borderId="0" xfId="145" applyNumberFormat="1" applyFont="1" applyFill="1">
      <alignment/>
      <protection/>
    </xf>
    <xf numFmtId="0" fontId="18" fillId="0" borderId="0" xfId="145" applyNumberFormat="1" applyFont="1" applyFill="1">
      <alignment/>
      <protection/>
    </xf>
    <xf numFmtId="0" fontId="46" fillId="0" borderId="0" xfId="145" applyNumberFormat="1" applyFont="1" applyFill="1">
      <alignment/>
      <protection/>
    </xf>
    <xf numFmtId="0" fontId="46" fillId="0" borderId="0" xfId="145" applyNumberFormat="1" applyFont="1" applyFill="1" applyAlignment="1">
      <alignment/>
      <protection/>
    </xf>
    <xf numFmtId="3" fontId="14" fillId="56" borderId="17" xfId="151" applyNumberFormat="1" applyFont="1" applyFill="1" applyBorder="1" applyAlignment="1" applyProtection="1">
      <alignment horizontal="center" vertical="center"/>
      <protection/>
    </xf>
    <xf numFmtId="49" fontId="18" fillId="0" borderId="0" xfId="145" applyNumberFormat="1" applyFont="1" applyFill="1" applyBorder="1">
      <alignment/>
      <protection/>
    </xf>
    <xf numFmtId="49" fontId="18" fillId="0" borderId="0" xfId="145" applyNumberFormat="1" applyFont="1" applyFill="1" applyBorder="1" applyAlignment="1">
      <alignment/>
      <protection/>
    </xf>
    <xf numFmtId="49" fontId="13" fillId="0" borderId="0" xfId="145" applyNumberFormat="1" applyFont="1" applyFill="1" applyBorder="1">
      <alignment/>
      <protection/>
    </xf>
    <xf numFmtId="49" fontId="19" fillId="0" borderId="0" xfId="145" applyNumberFormat="1" applyFont="1" applyFill="1" applyAlignment="1">
      <alignment/>
      <protection/>
    </xf>
    <xf numFmtId="49" fontId="19" fillId="0" borderId="0" xfId="145" applyNumberFormat="1" applyFont="1" applyFill="1" applyBorder="1" applyAlignment="1">
      <alignment/>
      <protection/>
    </xf>
    <xf numFmtId="49" fontId="25" fillId="0" borderId="0" xfId="145" applyNumberFormat="1" applyFont="1" applyFill="1" applyAlignment="1">
      <alignment/>
      <protection/>
    </xf>
    <xf numFmtId="49" fontId="19" fillId="0" borderId="0" xfId="145" applyNumberFormat="1" applyFont="1" applyFill="1" applyAlignment="1">
      <alignment horizontal="center"/>
      <protection/>
    </xf>
    <xf numFmtId="49" fontId="19"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lignment horizontal="center" vertical="center" wrapText="1"/>
      <protection/>
    </xf>
    <xf numFmtId="0" fontId="46" fillId="0" borderId="0" xfId="145" applyNumberFormat="1" applyFont="1" applyFill="1" applyBorder="1" applyAlignment="1">
      <alignment horizontal="center" wrapText="1"/>
      <protection/>
    </xf>
    <xf numFmtId="0" fontId="17" fillId="0" borderId="0" xfId="145" applyNumberFormat="1" applyFont="1" applyFill="1" applyBorder="1">
      <alignment/>
      <protection/>
    </xf>
    <xf numFmtId="0" fontId="17" fillId="0" borderId="0" xfId="145" applyNumberFormat="1" applyFont="1" applyFill="1" applyBorder="1" applyAlignment="1">
      <alignment horizontal="center" wrapText="1"/>
      <protection/>
    </xf>
    <xf numFmtId="0" fontId="46" fillId="0" borderId="0" xfId="145" applyNumberFormat="1" applyFont="1" applyFill="1" applyAlignment="1">
      <alignment wrapText="1"/>
      <protection/>
    </xf>
    <xf numFmtId="49" fontId="46" fillId="0" borderId="0" xfId="145" applyNumberFormat="1" applyFont="1" applyFill="1">
      <alignment/>
      <protection/>
    </xf>
    <xf numFmtId="49" fontId="49" fillId="0" borderId="0" xfId="145" applyNumberFormat="1" applyFont="1" applyFill="1" applyBorder="1">
      <alignment/>
      <protection/>
    </xf>
    <xf numFmtId="49" fontId="50" fillId="0" borderId="0" xfId="145" applyNumberFormat="1" applyFont="1" applyFill="1" applyBorder="1">
      <alignment/>
      <protection/>
    </xf>
    <xf numFmtId="49" fontId="18" fillId="0" borderId="0" xfId="145" applyNumberFormat="1" applyFont="1" applyFill="1" applyAlignment="1">
      <alignment/>
      <protection/>
    </xf>
    <xf numFmtId="49" fontId="18" fillId="0" borderId="0" xfId="145" applyNumberFormat="1" applyFill="1" applyBorder="1" applyAlignment="1">
      <alignment/>
      <protection/>
    </xf>
    <xf numFmtId="49" fontId="48" fillId="0" borderId="0" xfId="145" applyNumberFormat="1" applyFont="1" applyFill="1" applyAlignment="1">
      <alignment/>
      <protection/>
    </xf>
    <xf numFmtId="49" fontId="24" fillId="0" borderId="0" xfId="145" applyNumberFormat="1" applyFont="1" applyFill="1" applyAlignment="1">
      <alignment/>
      <protection/>
    </xf>
    <xf numFmtId="49" fontId="18" fillId="0" borderId="0" xfId="145" applyNumberFormat="1" applyFont="1" applyFill="1" applyAlignment="1">
      <alignment horizontal="center"/>
      <protection/>
    </xf>
    <xf numFmtId="49" fontId="16" fillId="0" borderId="0" xfId="145" applyNumberFormat="1" applyFont="1" applyFill="1">
      <alignment/>
      <protection/>
    </xf>
    <xf numFmtId="49" fontId="18" fillId="0" borderId="17" xfId="145" applyNumberFormat="1" applyFont="1" applyFill="1" applyBorder="1" applyAlignment="1">
      <alignment/>
      <protection/>
    </xf>
    <xf numFmtId="49" fontId="51" fillId="0" borderId="17" xfId="145" applyNumberFormat="1" applyFont="1" applyFill="1" applyBorder="1" applyAlignment="1" applyProtection="1">
      <alignment horizontal="center" vertical="center"/>
      <protection/>
    </xf>
    <xf numFmtId="3" fontId="14" fillId="23" borderId="17" xfId="151" applyNumberFormat="1" applyFont="1" applyFill="1" applyBorder="1" applyAlignment="1" applyProtection="1">
      <alignment horizontal="center" vertical="center"/>
      <protection/>
    </xf>
    <xf numFmtId="3" fontId="12" fillId="0" borderId="18" xfId="151" applyNumberFormat="1" applyFont="1" applyFill="1" applyBorder="1" applyAlignment="1" applyProtection="1">
      <alignment horizontal="center" vertical="center"/>
      <protection/>
    </xf>
    <xf numFmtId="3" fontId="12" fillId="0" borderId="19" xfId="151" applyNumberFormat="1" applyFont="1" applyFill="1" applyBorder="1" applyAlignment="1" applyProtection="1">
      <alignment horizontal="center" vertical="center"/>
      <protection/>
    </xf>
    <xf numFmtId="3" fontId="12" fillId="0" borderId="20" xfId="151" applyNumberFormat="1" applyFont="1" applyFill="1" applyBorder="1" applyAlignment="1" applyProtection="1">
      <alignment horizontal="center" vertical="center"/>
      <protection/>
    </xf>
    <xf numFmtId="3" fontId="14" fillId="7" borderId="17" xfId="151" applyNumberFormat="1" applyFont="1" applyFill="1" applyBorder="1" applyAlignment="1" applyProtection="1">
      <alignment horizontal="center" vertical="center"/>
      <protection/>
    </xf>
    <xf numFmtId="0" fontId="12" fillId="0" borderId="0" xfId="151" applyNumberFormat="1" applyFont="1" applyFill="1" applyBorder="1" applyAlignment="1" applyProtection="1">
      <alignment horizontal="center" vertical="center"/>
      <protection/>
    </xf>
    <xf numFmtId="49" fontId="44" fillId="0" borderId="0" xfId="145" applyNumberFormat="1" applyFont="1" applyFill="1" applyBorder="1">
      <alignment/>
      <protection/>
    </xf>
    <xf numFmtId="0" fontId="51" fillId="0" borderId="17" xfId="145" applyNumberFormat="1" applyFont="1" applyFill="1" applyBorder="1" applyAlignment="1" applyProtection="1">
      <alignment horizontal="center" vertical="center"/>
      <protection/>
    </xf>
    <xf numFmtId="3" fontId="12" fillId="0" borderId="21" xfId="151" applyNumberFormat="1" applyFont="1" applyFill="1" applyBorder="1" applyAlignment="1" applyProtection="1">
      <alignment horizontal="center" vertical="center"/>
      <protection/>
    </xf>
    <xf numFmtId="172" fontId="53" fillId="0" borderId="19" xfId="107" applyNumberFormat="1" applyFont="1" applyFill="1" applyBorder="1" applyAlignment="1">
      <alignment horizontal="right" vertical="center"/>
    </xf>
    <xf numFmtId="172" fontId="53" fillId="0" borderId="20" xfId="107" applyNumberFormat="1" applyFont="1" applyFill="1" applyBorder="1" applyAlignment="1">
      <alignment horizontal="right" vertical="center"/>
    </xf>
    <xf numFmtId="172" fontId="53" fillId="0" borderId="22" xfId="107" applyNumberFormat="1" applyFont="1" applyFill="1" applyBorder="1" applyAlignment="1">
      <alignment horizontal="right" vertical="center"/>
    </xf>
    <xf numFmtId="172" fontId="53" fillId="0" borderId="21" xfId="107" applyNumberFormat="1" applyFont="1" applyFill="1" applyBorder="1" applyAlignment="1">
      <alignment horizontal="right" vertical="center"/>
    </xf>
    <xf numFmtId="4" fontId="18" fillId="0" borderId="0" xfId="145" applyNumberFormat="1" applyFont="1" applyFill="1">
      <alignment/>
      <protection/>
    </xf>
    <xf numFmtId="49" fontId="52" fillId="0" borderId="17" xfId="145" applyNumberFormat="1" applyFont="1" applyFill="1" applyBorder="1" applyAlignment="1" applyProtection="1">
      <alignment horizontal="center" vertical="center"/>
      <protection/>
    </xf>
    <xf numFmtId="49" fontId="20" fillId="23" borderId="17" xfId="151" applyNumberFormat="1" applyFont="1" applyFill="1" applyBorder="1" applyAlignment="1">
      <alignment vertical="center" wrapText="1"/>
      <protection/>
    </xf>
    <xf numFmtId="49" fontId="14" fillId="7" borderId="17" xfId="151" applyNumberFormat="1" applyFont="1" applyFill="1" applyBorder="1" applyAlignment="1">
      <alignment vertical="center" wrapText="1"/>
      <protection/>
    </xf>
    <xf numFmtId="172" fontId="54" fillId="57" borderId="17" xfId="107" applyNumberFormat="1" applyFont="1" applyFill="1" applyBorder="1" applyAlignment="1">
      <alignment horizontal="right" vertical="center"/>
    </xf>
    <xf numFmtId="3" fontId="14" fillId="57" borderId="17" xfId="151" applyNumberFormat="1" applyFont="1" applyFill="1" applyBorder="1" applyAlignment="1" applyProtection="1">
      <alignment horizontal="center" vertical="center"/>
      <protection/>
    </xf>
    <xf numFmtId="0" fontId="17" fillId="0" borderId="0" xfId="145" applyNumberFormat="1" applyFont="1" applyFill="1" applyBorder="1" applyAlignment="1">
      <alignment horizontal="center" vertical="center"/>
      <protection/>
    </xf>
    <xf numFmtId="37" fontId="53" fillId="0" borderId="21" xfId="107" applyNumberFormat="1" applyFont="1" applyFill="1" applyBorder="1" applyAlignment="1">
      <alignment horizontal="center" vertical="center"/>
    </xf>
    <xf numFmtId="49" fontId="12" fillId="0" borderId="0" xfId="145" applyNumberFormat="1" applyFont="1" applyFill="1" applyBorder="1" applyAlignment="1" applyProtection="1">
      <alignment horizontal="center" vertical="center"/>
      <protection/>
    </xf>
    <xf numFmtId="172" fontId="53" fillId="0" borderId="0" xfId="107" applyNumberFormat="1" applyFont="1" applyFill="1" applyBorder="1" applyAlignment="1">
      <alignment horizontal="right" vertical="center"/>
    </xf>
    <xf numFmtId="37" fontId="53" fillId="0" borderId="0" xfId="107" applyNumberFormat="1" applyFont="1" applyFill="1" applyBorder="1" applyAlignment="1">
      <alignment horizontal="center" vertical="center"/>
    </xf>
    <xf numFmtId="10" fontId="12" fillId="0" borderId="0" xfId="146" applyNumberFormat="1" applyFont="1" applyFill="1" applyBorder="1" applyAlignment="1">
      <alignment horizontal="right" vertical="center"/>
      <protection/>
    </xf>
    <xf numFmtId="37" fontId="53" fillId="0" borderId="19" xfId="107" applyNumberFormat="1" applyFont="1" applyFill="1" applyBorder="1" applyAlignment="1">
      <alignment horizontal="center" vertical="center"/>
    </xf>
    <xf numFmtId="3" fontId="53" fillId="0" borderId="19" xfId="107" applyNumberFormat="1" applyFont="1" applyFill="1" applyBorder="1" applyAlignment="1">
      <alignment horizontal="center" vertical="center"/>
    </xf>
    <xf numFmtId="3" fontId="53" fillId="0" borderId="21" xfId="107" applyNumberFormat="1" applyFont="1" applyFill="1" applyBorder="1" applyAlignment="1">
      <alignment horizontal="center" vertical="center"/>
    </xf>
    <xf numFmtId="172" fontId="53" fillId="0" borderId="23" xfId="107" applyNumberFormat="1" applyFont="1" applyFill="1" applyBorder="1" applyAlignment="1">
      <alignment horizontal="right" vertical="center"/>
    </xf>
    <xf numFmtId="37" fontId="53" fillId="0" borderId="23" xfId="107" applyNumberFormat="1" applyFont="1" applyFill="1" applyBorder="1" applyAlignment="1">
      <alignment horizontal="center" vertical="center"/>
    </xf>
    <xf numFmtId="10" fontId="12" fillId="0" borderId="18" xfId="146" applyNumberFormat="1" applyFont="1" applyFill="1" applyBorder="1" applyAlignment="1">
      <alignment horizontal="right" vertical="center"/>
      <protection/>
    </xf>
    <xf numFmtId="10" fontId="12" fillId="0" borderId="19" xfId="146" applyNumberFormat="1" applyFont="1" applyFill="1" applyBorder="1" applyAlignment="1">
      <alignment horizontal="right" vertical="center"/>
      <protection/>
    </xf>
    <xf numFmtId="10" fontId="12" fillId="0" borderId="21" xfId="146" applyNumberFormat="1" applyFont="1" applyFill="1" applyBorder="1" applyAlignment="1">
      <alignment horizontal="right" vertical="center"/>
      <protection/>
    </xf>
    <xf numFmtId="10" fontId="14" fillId="23" borderId="17" xfId="146" applyNumberFormat="1" applyFont="1" applyFill="1" applyBorder="1" applyAlignment="1">
      <alignment vertical="center"/>
      <protection/>
    </xf>
    <xf numFmtId="10" fontId="14" fillId="57" borderId="17" xfId="146" applyNumberFormat="1" applyFont="1" applyFill="1" applyBorder="1" applyAlignment="1">
      <alignment horizontal="right" vertical="center"/>
      <protection/>
    </xf>
    <xf numFmtId="10" fontId="12" fillId="0" borderId="22" xfId="146" applyNumberFormat="1" applyFont="1" applyFill="1" applyBorder="1" applyAlignment="1">
      <alignment horizontal="right" vertical="center"/>
      <protection/>
    </xf>
    <xf numFmtId="49" fontId="14" fillId="23" borderId="17" xfId="145" applyNumberFormat="1" applyFont="1" applyFill="1" applyBorder="1" applyAlignment="1" applyProtection="1">
      <alignment horizontal="center" vertical="center"/>
      <protection/>
    </xf>
    <xf numFmtId="49" fontId="14" fillId="7" borderId="17" xfId="145" applyNumberFormat="1" applyFont="1" applyFill="1" applyBorder="1" applyAlignment="1" applyProtection="1">
      <alignment horizontal="center" vertical="center"/>
      <protection/>
    </xf>
    <xf numFmtId="49" fontId="14" fillId="57" borderId="17" xfId="145" applyNumberFormat="1" applyFont="1" applyFill="1" applyBorder="1" applyAlignment="1" applyProtection="1">
      <alignment horizontal="center" vertical="center"/>
      <protection/>
    </xf>
    <xf numFmtId="10" fontId="14" fillId="58" borderId="17" xfId="146" applyNumberFormat="1" applyFont="1" applyFill="1" applyBorder="1" applyAlignment="1">
      <alignment horizontal="right" vertical="center"/>
      <protection/>
    </xf>
    <xf numFmtId="10" fontId="12" fillId="0" borderId="24" xfId="146" applyNumberFormat="1" applyFont="1" applyFill="1" applyBorder="1" applyAlignment="1">
      <alignment horizontal="right" vertical="center"/>
      <protection/>
    </xf>
    <xf numFmtId="10" fontId="14" fillId="59" borderId="17" xfId="146" applyNumberFormat="1" applyFont="1" applyFill="1" applyBorder="1" applyAlignment="1">
      <alignment horizontal="right" vertical="center"/>
      <protection/>
    </xf>
    <xf numFmtId="10" fontId="14" fillId="57" borderId="17" xfId="146" applyNumberFormat="1" applyFont="1" applyFill="1" applyBorder="1" applyAlignment="1">
      <alignment vertical="center"/>
      <protection/>
    </xf>
    <xf numFmtId="49" fontId="14" fillId="57" borderId="17" xfId="151" applyNumberFormat="1" applyFont="1" applyFill="1" applyBorder="1" applyAlignment="1">
      <alignment horizontal="center" vertical="center" wrapText="1"/>
      <protection/>
    </xf>
    <xf numFmtId="3" fontId="14" fillId="0" borderId="20" xfId="151" applyNumberFormat="1" applyFont="1" applyFill="1" applyBorder="1" applyAlignment="1" applyProtection="1">
      <alignment horizontal="center" vertical="center"/>
      <protection/>
    </xf>
    <xf numFmtId="41" fontId="53" fillId="0" borderId="20" xfId="151" applyNumberFormat="1" applyFont="1" applyFill="1" applyBorder="1" applyAlignment="1">
      <alignment horizontal="right" vertical="center" wrapText="1"/>
      <protection/>
    </xf>
    <xf numFmtId="3" fontId="12" fillId="0" borderId="22" xfId="151" applyNumberFormat="1" applyFont="1" applyFill="1" applyBorder="1" applyAlignment="1" applyProtection="1">
      <alignment horizontal="center" vertical="center"/>
      <protection/>
    </xf>
    <xf numFmtId="3" fontId="53" fillId="0" borderId="21" xfId="107" applyNumberFormat="1" applyFont="1" applyFill="1" applyBorder="1" applyAlignment="1">
      <alignment horizontal="right" vertical="center"/>
    </xf>
    <xf numFmtId="49" fontId="23" fillId="23" borderId="17" xfId="145" applyNumberFormat="1" applyFont="1" applyFill="1" applyBorder="1" applyAlignment="1" applyProtection="1">
      <alignment horizontal="center" vertical="center" wrapText="1"/>
      <protection/>
    </xf>
    <xf numFmtId="49" fontId="23" fillId="7" borderId="17" xfId="151" applyNumberFormat="1" applyFont="1" applyFill="1" applyBorder="1" applyAlignment="1">
      <alignment horizontal="center" vertical="center" wrapText="1"/>
      <protection/>
    </xf>
    <xf numFmtId="49" fontId="23" fillId="7" borderId="25" xfId="151" applyNumberFormat="1" applyFont="1" applyFill="1" applyBorder="1" applyAlignment="1">
      <alignment horizontal="center" vertical="center" wrapText="1"/>
      <protection/>
    </xf>
    <xf numFmtId="3" fontId="22" fillId="0" borderId="19" xfId="145" applyNumberFormat="1" applyFont="1" applyFill="1" applyBorder="1" applyAlignment="1">
      <alignment horizontal="center" vertical="center"/>
      <protection/>
    </xf>
    <xf numFmtId="10" fontId="12" fillId="0" borderId="21" xfId="146" applyNumberFormat="1" applyFont="1" applyFill="1" applyBorder="1" applyAlignment="1">
      <alignment vertical="center"/>
      <protection/>
    </xf>
    <xf numFmtId="205" fontId="18" fillId="0" borderId="0" xfId="145" applyNumberFormat="1" applyFont="1" applyFill="1">
      <alignment/>
      <protection/>
    </xf>
    <xf numFmtId="172" fontId="54" fillId="57" borderId="17" xfId="107" applyNumberFormat="1" applyFont="1" applyFill="1" applyBorder="1" applyAlignment="1">
      <alignment horizontal="center" vertical="center" wrapText="1"/>
    </xf>
    <xf numFmtId="3" fontId="23" fillId="56" borderId="17" xfId="151" applyNumberFormat="1" applyFont="1" applyFill="1" applyBorder="1" applyAlignment="1" applyProtection="1">
      <alignment horizontal="center" vertical="center"/>
      <protection/>
    </xf>
    <xf numFmtId="10" fontId="23" fillId="59" borderId="17" xfId="146" applyNumberFormat="1" applyFont="1" applyFill="1" applyBorder="1" applyAlignment="1">
      <alignment horizontal="right" vertical="center"/>
      <protection/>
    </xf>
    <xf numFmtId="49" fontId="23" fillId="23" borderId="17" xfId="145" applyNumberFormat="1" applyFont="1" applyFill="1" applyBorder="1" applyAlignment="1" applyProtection="1">
      <alignment horizontal="center" vertical="center"/>
      <protection/>
    </xf>
    <xf numFmtId="3" fontId="23" fillId="23" borderId="17" xfId="151" applyNumberFormat="1" applyFont="1" applyFill="1" applyBorder="1" applyAlignment="1" applyProtection="1">
      <alignment horizontal="center" vertical="center"/>
      <protection/>
    </xf>
    <xf numFmtId="10" fontId="23" fillId="58" borderId="17" xfId="146" applyNumberFormat="1" applyFont="1" applyFill="1" applyBorder="1" applyAlignment="1">
      <alignment horizontal="right" vertical="center"/>
      <protection/>
    </xf>
    <xf numFmtId="172" fontId="22" fillId="0" borderId="18" xfId="107" applyNumberFormat="1" applyFont="1" applyFill="1" applyBorder="1" applyAlignment="1">
      <alignment horizontal="center" vertical="center" wrapText="1"/>
    </xf>
    <xf numFmtId="3" fontId="22" fillId="0" borderId="18" xfId="151" applyNumberFormat="1" applyFont="1" applyFill="1" applyBorder="1" applyAlignment="1" applyProtection="1">
      <alignment horizontal="center" vertical="center"/>
      <protection/>
    </xf>
    <xf numFmtId="10" fontId="22" fillId="0" borderId="18" xfId="146" applyNumberFormat="1" applyFont="1" applyFill="1" applyBorder="1" applyAlignment="1">
      <alignment horizontal="right" vertical="center"/>
      <protection/>
    </xf>
    <xf numFmtId="3" fontId="22" fillId="0" borderId="18" xfId="145" applyNumberFormat="1" applyFont="1" applyFill="1" applyBorder="1" applyAlignment="1">
      <alignment horizontal="center" vertical="center"/>
      <protection/>
    </xf>
    <xf numFmtId="172" fontId="22" fillId="0" borderId="19" xfId="107" applyNumberFormat="1" applyFont="1" applyFill="1" applyBorder="1" applyAlignment="1">
      <alignment horizontal="center" vertical="center" wrapText="1"/>
    </xf>
    <xf numFmtId="3" fontId="22" fillId="0" borderId="19" xfId="151" applyNumberFormat="1" applyFont="1" applyFill="1" applyBorder="1" applyAlignment="1" applyProtection="1">
      <alignment horizontal="center" vertical="center"/>
      <protection/>
    </xf>
    <xf numFmtId="10" fontId="22" fillId="0" borderId="19" xfId="146" applyNumberFormat="1" applyFont="1" applyFill="1" applyBorder="1" applyAlignment="1">
      <alignment horizontal="right" vertical="center"/>
      <protection/>
    </xf>
    <xf numFmtId="172" fontId="22" fillId="0" borderId="19" xfId="107" applyNumberFormat="1" applyFont="1" applyFill="1" applyBorder="1" applyAlignment="1">
      <alignment horizontal="center" vertical="center"/>
    </xf>
    <xf numFmtId="37" fontId="22" fillId="0" borderId="19" xfId="107" applyNumberFormat="1" applyFont="1" applyFill="1" applyBorder="1" applyAlignment="1">
      <alignment horizontal="center" vertical="center"/>
    </xf>
    <xf numFmtId="10" fontId="22" fillId="0" borderId="21" xfId="146" applyNumberFormat="1" applyFont="1" applyFill="1" applyBorder="1" applyAlignment="1">
      <alignment horizontal="right" vertical="center"/>
      <protection/>
    </xf>
    <xf numFmtId="3" fontId="22" fillId="0" borderId="25" xfId="145" applyNumberFormat="1" applyFont="1" applyFill="1" applyBorder="1" applyAlignment="1">
      <alignment horizontal="center" vertical="center"/>
      <protection/>
    </xf>
    <xf numFmtId="49" fontId="23" fillId="7" borderId="17" xfId="145" applyNumberFormat="1" applyFont="1" applyFill="1" applyBorder="1" applyAlignment="1" applyProtection="1">
      <alignment horizontal="center" vertical="center"/>
      <protection/>
    </xf>
    <xf numFmtId="3" fontId="23" fillId="7" borderId="17" xfId="151" applyNumberFormat="1" applyFont="1" applyFill="1" applyBorder="1" applyAlignment="1" applyProtection="1">
      <alignment horizontal="center" vertical="center"/>
      <protection/>
    </xf>
    <xf numFmtId="10" fontId="23" fillId="57" borderId="17" xfId="146" applyNumberFormat="1" applyFont="1" applyFill="1" applyBorder="1" applyAlignment="1">
      <alignment horizontal="right" vertical="center"/>
      <protection/>
    </xf>
    <xf numFmtId="41" fontId="22" fillId="0" borderId="20" xfId="151" applyNumberFormat="1" applyFont="1" applyFill="1" applyBorder="1" applyAlignment="1">
      <alignment horizontal="center" vertical="center" wrapText="1"/>
      <protection/>
    </xf>
    <xf numFmtId="3" fontId="22" fillId="0" borderId="20" xfId="151" applyNumberFormat="1" applyFont="1" applyFill="1" applyBorder="1" applyAlignment="1" applyProtection="1">
      <alignment horizontal="center" vertical="center"/>
      <protection/>
    </xf>
    <xf numFmtId="10" fontId="22" fillId="0" borderId="24" xfId="146" applyNumberFormat="1" applyFont="1" applyFill="1" applyBorder="1" applyAlignment="1">
      <alignment horizontal="right" vertical="center"/>
      <protection/>
    </xf>
    <xf numFmtId="3" fontId="22" fillId="0" borderId="24" xfId="151" applyNumberFormat="1" applyFont="1" applyFill="1" applyBorder="1" applyAlignment="1" applyProtection="1">
      <alignment horizontal="center" vertical="center"/>
      <protection/>
    </xf>
    <xf numFmtId="3" fontId="22" fillId="0" borderId="21" xfId="151" applyNumberFormat="1" applyFont="1" applyFill="1" applyBorder="1" applyAlignment="1" applyProtection="1">
      <alignment horizontal="center" vertical="center"/>
      <protection/>
    </xf>
    <xf numFmtId="172" fontId="22" fillId="0" borderId="21" xfId="107" applyNumberFormat="1" applyFont="1" applyFill="1" applyBorder="1" applyAlignment="1">
      <alignment horizontal="center" vertical="center" wrapText="1"/>
    </xf>
    <xf numFmtId="37" fontId="22" fillId="0" borderId="19" xfId="107" applyNumberFormat="1" applyFont="1" applyFill="1" applyBorder="1" applyAlignment="1">
      <alignment horizontal="right" vertical="center"/>
    </xf>
    <xf numFmtId="49" fontId="23" fillId="57" borderId="17" xfId="145" applyNumberFormat="1" applyFont="1" applyFill="1" applyBorder="1" applyAlignment="1" applyProtection="1">
      <alignment horizontal="center" vertical="center" wrapText="1"/>
      <protection/>
    </xf>
    <xf numFmtId="172" fontId="23" fillId="57" borderId="17" xfId="107" applyNumberFormat="1" applyFont="1" applyFill="1" applyBorder="1" applyAlignment="1">
      <alignment horizontal="center" vertical="center" wrapText="1"/>
    </xf>
    <xf numFmtId="3" fontId="23" fillId="57" borderId="17" xfId="151" applyNumberFormat="1" applyFont="1" applyFill="1" applyBorder="1" applyAlignment="1" applyProtection="1">
      <alignment horizontal="center" vertical="center" wrapText="1"/>
      <protection/>
    </xf>
    <xf numFmtId="172" fontId="22" fillId="0" borderId="20" xfId="107" applyNumberFormat="1" applyFont="1" applyFill="1" applyBorder="1" applyAlignment="1">
      <alignment horizontal="center" vertical="center" wrapText="1"/>
    </xf>
    <xf numFmtId="3" fontId="22" fillId="0" borderId="20" xfId="151" applyNumberFormat="1" applyFont="1" applyFill="1" applyBorder="1" applyAlignment="1" applyProtection="1">
      <alignment horizontal="center" vertical="center" wrapText="1"/>
      <protection/>
    </xf>
    <xf numFmtId="172" fontId="22" fillId="0" borderId="19" xfId="107" applyNumberFormat="1" applyFont="1" applyFill="1" applyBorder="1" applyAlignment="1">
      <alignment horizontal="right" vertical="center"/>
    </xf>
    <xf numFmtId="37" fontId="22" fillId="0" borderId="24" xfId="107" applyNumberFormat="1" applyFont="1" applyFill="1" applyBorder="1" applyAlignment="1">
      <alignment horizontal="center" vertical="center"/>
    </xf>
    <xf numFmtId="10" fontId="22" fillId="0" borderId="20" xfId="146" applyNumberFormat="1" applyFont="1" applyFill="1" applyBorder="1" applyAlignment="1">
      <alignment horizontal="right" vertical="center"/>
      <protection/>
    </xf>
    <xf numFmtId="49" fontId="23" fillId="57" borderId="17" xfId="145" applyNumberFormat="1" applyFont="1" applyFill="1" applyBorder="1" applyAlignment="1" applyProtection="1">
      <alignment horizontal="center" vertical="center"/>
      <protection/>
    </xf>
    <xf numFmtId="3" fontId="23" fillId="57" borderId="17" xfId="151" applyNumberFormat="1" applyFont="1" applyFill="1" applyBorder="1" applyAlignment="1" applyProtection="1">
      <alignment horizontal="center" vertical="center"/>
      <protection/>
    </xf>
    <xf numFmtId="172" fontId="22" fillId="0" borderId="22" xfId="107" applyNumberFormat="1" applyFont="1" applyFill="1" applyBorder="1" applyAlignment="1">
      <alignment horizontal="center" vertical="center" wrapText="1"/>
    </xf>
    <xf numFmtId="37" fontId="22" fillId="0" borderId="21" xfId="107" applyNumberFormat="1" applyFont="1" applyFill="1" applyBorder="1" applyAlignment="1">
      <alignment horizontal="center" vertical="center"/>
    </xf>
    <xf numFmtId="3" fontId="22" fillId="0" borderId="22" xfId="151" applyNumberFormat="1" applyFont="1" applyFill="1" applyBorder="1" applyAlignment="1" applyProtection="1">
      <alignment horizontal="center" vertical="center"/>
      <protection/>
    </xf>
    <xf numFmtId="172" fontId="22" fillId="0" borderId="21" xfId="107" applyNumberFormat="1" applyFont="1" applyFill="1" applyBorder="1" applyAlignment="1">
      <alignment horizontal="center" vertical="center"/>
    </xf>
    <xf numFmtId="3" fontId="22" fillId="0" borderId="22" xfId="151" applyNumberFormat="1" applyFont="1" applyFill="1" applyBorder="1" applyAlignment="1" applyProtection="1">
      <alignment horizontal="center" vertical="center" wrapText="1"/>
      <protection/>
    </xf>
    <xf numFmtId="3" fontId="22" fillId="0" borderId="21" xfId="151" applyNumberFormat="1" applyFont="1" applyFill="1" applyBorder="1" applyAlignment="1" applyProtection="1">
      <alignment horizontal="center" vertical="center" wrapText="1"/>
      <protection/>
    </xf>
    <xf numFmtId="172" fontId="22" fillId="0" borderId="23" xfId="107" applyNumberFormat="1" applyFont="1" applyFill="1" applyBorder="1" applyAlignment="1">
      <alignment horizontal="center" vertical="center" wrapText="1"/>
    </xf>
    <xf numFmtId="37" fontId="22" fillId="0" borderId="23" xfId="107" applyNumberFormat="1" applyFont="1" applyFill="1" applyBorder="1" applyAlignment="1">
      <alignment horizontal="center" vertical="center"/>
    </xf>
    <xf numFmtId="3" fontId="22" fillId="0" borderId="23" xfId="151" applyNumberFormat="1" applyFont="1" applyFill="1" applyBorder="1" applyAlignment="1" applyProtection="1">
      <alignment horizontal="center" vertical="center"/>
      <protection/>
    </xf>
    <xf numFmtId="3" fontId="22" fillId="0" borderId="23" xfId="151" applyNumberFormat="1" applyFont="1" applyFill="1" applyBorder="1" applyAlignment="1" applyProtection="1">
      <alignment horizontal="center" vertical="center" wrapText="1"/>
      <protection/>
    </xf>
    <xf numFmtId="10" fontId="22" fillId="0" borderId="23" xfId="146" applyNumberFormat="1" applyFont="1" applyFill="1" applyBorder="1" applyAlignment="1">
      <alignment horizontal="right" vertical="center"/>
      <protection/>
    </xf>
    <xf numFmtId="49" fontId="23" fillId="7" borderId="25" xfId="145" applyNumberFormat="1" applyFont="1" applyFill="1" applyBorder="1" applyAlignment="1" applyProtection="1">
      <alignment horizontal="center" vertical="center"/>
      <protection/>
    </xf>
    <xf numFmtId="3" fontId="23" fillId="7" borderId="25" xfId="151" applyNumberFormat="1" applyFont="1" applyFill="1" applyBorder="1" applyAlignment="1" applyProtection="1">
      <alignment horizontal="center" vertical="center"/>
      <protection/>
    </xf>
    <xf numFmtId="10" fontId="23" fillId="57" borderId="25" xfId="146" applyNumberFormat="1" applyFont="1" applyFill="1" applyBorder="1" applyAlignment="1">
      <alignment horizontal="right" vertical="center"/>
      <protection/>
    </xf>
    <xf numFmtId="37" fontId="23" fillId="57" borderId="17" xfId="107" applyNumberFormat="1" applyFont="1" applyFill="1" applyBorder="1" applyAlignment="1">
      <alignment horizontal="center" vertical="center" wrapText="1"/>
    </xf>
    <xf numFmtId="37" fontId="22" fillId="0" borderId="21" xfId="107" applyNumberFormat="1" applyFont="1" applyFill="1" applyBorder="1" applyAlignment="1">
      <alignment horizontal="center" vertical="center" wrapText="1"/>
    </xf>
    <xf numFmtId="10" fontId="22" fillId="0" borderId="22" xfId="146" applyNumberFormat="1" applyFont="1" applyFill="1" applyBorder="1" applyAlignment="1">
      <alignment horizontal="center" vertical="center"/>
      <protection/>
    </xf>
    <xf numFmtId="0" fontId="22" fillId="0" borderId="22" xfId="145" applyNumberFormat="1" applyFont="1" applyFill="1" applyBorder="1" applyAlignment="1" applyProtection="1">
      <alignment horizontal="center" vertical="center" wrapText="1"/>
      <protection/>
    </xf>
    <xf numFmtId="0" fontId="12" fillId="0" borderId="22" xfId="145" applyNumberFormat="1" applyFont="1" applyFill="1" applyBorder="1" applyAlignment="1" applyProtection="1">
      <alignment horizontal="center" vertical="center"/>
      <protection/>
    </xf>
    <xf numFmtId="0" fontId="12" fillId="0" borderId="22" xfId="151" applyNumberFormat="1" applyFont="1" applyFill="1" applyBorder="1" applyAlignment="1" applyProtection="1">
      <alignment horizontal="center" vertical="center"/>
      <protection/>
    </xf>
    <xf numFmtId="0" fontId="53" fillId="0" borderId="22" xfId="107" applyNumberFormat="1" applyFont="1" applyFill="1" applyBorder="1" applyAlignment="1">
      <alignment horizontal="right" vertical="center"/>
    </xf>
    <xf numFmtId="0" fontId="12" fillId="0" borderId="18" xfId="145" applyNumberFormat="1" applyFont="1" applyFill="1" applyBorder="1" applyAlignment="1" applyProtection="1">
      <alignment horizontal="center" vertical="center"/>
      <protection/>
    </xf>
    <xf numFmtId="0" fontId="12" fillId="0" borderId="21" xfId="145" applyNumberFormat="1" applyFont="1" applyFill="1" applyBorder="1" applyAlignment="1" applyProtection="1">
      <alignment horizontal="center" vertical="center"/>
      <protection/>
    </xf>
    <xf numFmtId="0" fontId="12" fillId="0" borderId="19" xfId="145" applyNumberFormat="1" applyFont="1" applyFill="1" applyBorder="1" applyAlignment="1" applyProtection="1">
      <alignment horizontal="center" vertical="center"/>
      <protection/>
    </xf>
    <xf numFmtId="0" fontId="12" fillId="0" borderId="21" xfId="151" applyNumberFormat="1" applyFont="1" applyFill="1" applyBorder="1" applyAlignment="1" applyProtection="1">
      <alignment horizontal="center" vertical="center"/>
      <protection/>
    </xf>
    <xf numFmtId="0" fontId="12" fillId="0" borderId="22" xfId="151" applyNumberFormat="1" applyFont="1" applyFill="1" applyBorder="1" applyAlignment="1">
      <alignment horizontal="right" vertical="center" wrapText="1"/>
      <protection/>
    </xf>
    <xf numFmtId="0" fontId="53" fillId="0" borderId="22" xfId="107" applyNumberFormat="1" applyFont="1" applyFill="1" applyBorder="1" applyAlignment="1">
      <alignment horizontal="right" vertical="center" wrapText="1"/>
    </xf>
    <xf numFmtId="0" fontId="53" fillId="0" borderId="21" xfId="107" applyNumberFormat="1" applyFont="1" applyFill="1" applyBorder="1" applyAlignment="1">
      <alignment horizontal="right" vertical="center" wrapText="1"/>
    </xf>
    <xf numFmtId="41" fontId="22" fillId="0" borderId="21" xfId="151" applyNumberFormat="1" applyFont="1" applyFill="1" applyBorder="1" applyAlignment="1">
      <alignment horizontal="center" vertical="center" wrapText="1"/>
      <protection/>
    </xf>
    <xf numFmtId="0" fontId="22" fillId="0" borderId="22" xfId="107" applyNumberFormat="1" applyFont="1" applyFill="1" applyBorder="1" applyAlignment="1">
      <alignment horizontal="center" vertical="center" wrapText="1"/>
    </xf>
    <xf numFmtId="0" fontId="22" fillId="0" borderId="22" xfId="145" applyNumberFormat="1" applyFont="1" applyFill="1" applyBorder="1" applyAlignment="1" applyProtection="1">
      <alignment horizontal="center" vertical="center"/>
      <protection/>
    </xf>
    <xf numFmtId="0" fontId="22" fillId="0" borderId="22" xfId="151" applyNumberFormat="1" applyFont="1" applyFill="1" applyBorder="1" applyAlignment="1">
      <alignment horizontal="center" vertical="center" wrapText="1"/>
      <protection/>
    </xf>
    <xf numFmtId="3" fontId="22" fillId="0" borderId="22" xfId="107" applyNumberFormat="1" applyFont="1" applyFill="1" applyBorder="1" applyAlignment="1">
      <alignment horizontal="center" vertical="center" wrapText="1"/>
    </xf>
    <xf numFmtId="10" fontId="12" fillId="0" borderId="25" xfId="146" applyNumberFormat="1" applyFont="1" applyFill="1" applyBorder="1" applyAlignment="1">
      <alignment horizontal="right" vertical="center"/>
      <protection/>
    </xf>
    <xf numFmtId="49" fontId="55" fillId="23" borderId="17" xfId="151" applyNumberFormat="1" applyFont="1" applyFill="1" applyBorder="1" applyAlignment="1">
      <alignment horizontal="center" vertical="center" wrapText="1"/>
      <protection/>
    </xf>
    <xf numFmtId="0" fontId="25" fillId="0" borderId="17" xfId="145" applyNumberFormat="1" applyFont="1" applyFill="1" applyBorder="1" applyAlignment="1">
      <alignment horizontal="center" vertical="center"/>
      <protection/>
    </xf>
    <xf numFmtId="3" fontId="14" fillId="59" borderId="17" xfId="151" applyNumberFormat="1" applyFont="1" applyFill="1" applyBorder="1" applyAlignment="1" applyProtection="1">
      <alignment horizontal="center" vertical="center"/>
      <protection/>
    </xf>
    <xf numFmtId="3" fontId="14" fillId="58" borderId="17" xfId="151" applyNumberFormat="1" applyFont="1" applyFill="1" applyBorder="1" applyAlignment="1" applyProtection="1">
      <alignment horizontal="center" vertical="center"/>
      <protection/>
    </xf>
    <xf numFmtId="3" fontId="14" fillId="58" borderId="17" xfId="145" applyNumberFormat="1" applyFont="1" applyFill="1" applyBorder="1" applyAlignment="1">
      <alignment horizontal="center" vertical="center"/>
      <protection/>
    </xf>
    <xf numFmtId="3" fontId="15" fillId="59" borderId="17" xfId="145" applyNumberFormat="1" applyFont="1" applyFill="1" applyBorder="1" applyAlignment="1">
      <alignment horizontal="center" vertical="center"/>
      <protection/>
    </xf>
    <xf numFmtId="0" fontId="14" fillId="58" borderId="17" xfId="145" applyNumberFormat="1" applyFont="1" applyFill="1" applyBorder="1" applyAlignment="1">
      <alignment horizontal="center" vertical="center"/>
      <protection/>
    </xf>
    <xf numFmtId="3" fontId="14" fillId="57" borderId="17" xfId="145" applyNumberFormat="1" applyFont="1" applyFill="1" applyBorder="1" applyAlignment="1">
      <alignment horizontal="center" vertical="center"/>
      <protection/>
    </xf>
    <xf numFmtId="0" fontId="19" fillId="0" borderId="19" xfId="145" applyNumberFormat="1" applyFont="1" applyFill="1" applyBorder="1" applyAlignment="1">
      <alignment horizontal="center" vertical="center"/>
      <protection/>
    </xf>
    <xf numFmtId="3" fontId="19" fillId="0" borderId="18" xfId="145" applyNumberFormat="1" applyFont="1" applyFill="1" applyBorder="1" applyAlignment="1">
      <alignment horizontal="center" vertical="center"/>
      <protection/>
    </xf>
    <xf numFmtId="3" fontId="19" fillId="0" borderId="19" xfId="145" applyNumberFormat="1" applyFont="1" applyFill="1" applyBorder="1" applyAlignment="1">
      <alignment horizontal="center" vertical="center"/>
      <protection/>
    </xf>
    <xf numFmtId="3" fontId="19" fillId="0" borderId="25" xfId="145" applyNumberFormat="1" applyFont="1" applyFill="1" applyBorder="1" applyAlignment="1">
      <alignment horizontal="center" vertical="center"/>
      <protection/>
    </xf>
    <xf numFmtId="3" fontId="12" fillId="0" borderId="18" xfId="145" applyNumberFormat="1" applyFont="1" applyFill="1" applyBorder="1" applyAlignment="1">
      <alignment horizontal="center" vertical="center"/>
      <protection/>
    </xf>
    <xf numFmtId="3" fontId="12" fillId="0" borderId="19" xfId="145" applyNumberFormat="1" applyFont="1" applyFill="1" applyBorder="1" applyAlignment="1">
      <alignment horizontal="center" vertical="center"/>
      <protection/>
    </xf>
    <xf numFmtId="3" fontId="22" fillId="0" borderId="22" xfId="145" applyNumberFormat="1" applyFont="1" applyFill="1" applyBorder="1" applyAlignment="1">
      <alignment horizontal="center" vertical="center"/>
      <protection/>
    </xf>
    <xf numFmtId="3" fontId="12" fillId="0" borderId="22" xfId="145" applyNumberFormat="1" applyFont="1" applyFill="1" applyBorder="1" applyAlignment="1">
      <alignment horizontal="center" vertical="center"/>
      <protection/>
    </xf>
    <xf numFmtId="3" fontId="12" fillId="0" borderId="25" xfId="145" applyNumberFormat="1" applyFont="1" applyFill="1" applyBorder="1" applyAlignment="1">
      <alignment horizontal="center" vertical="center"/>
      <protection/>
    </xf>
    <xf numFmtId="3" fontId="22" fillId="0" borderId="20" xfId="145" applyNumberFormat="1" applyFont="1" applyFill="1" applyBorder="1" applyAlignment="1">
      <alignment horizontal="center" vertical="center"/>
      <protection/>
    </xf>
    <xf numFmtId="0" fontId="12" fillId="0" borderId="22" xfId="145" applyNumberFormat="1" applyFont="1" applyFill="1" applyBorder="1" applyAlignment="1">
      <alignment horizontal="center" vertical="center"/>
      <protection/>
    </xf>
    <xf numFmtId="3" fontId="12" fillId="0" borderId="20" xfId="145" applyNumberFormat="1" applyFont="1" applyFill="1" applyBorder="1" applyAlignment="1">
      <alignment horizontal="center" vertical="center"/>
      <protection/>
    </xf>
    <xf numFmtId="3" fontId="12" fillId="0" borderId="21" xfId="145" applyNumberFormat="1" applyFont="1" applyFill="1" applyBorder="1" applyAlignment="1">
      <alignment horizontal="center" vertical="center"/>
      <protection/>
    </xf>
    <xf numFmtId="0" fontId="12" fillId="0" borderId="21" xfId="145" applyNumberFormat="1" applyFont="1" applyFill="1" applyBorder="1" applyAlignment="1">
      <alignment horizontal="center" vertical="center"/>
      <protection/>
    </xf>
    <xf numFmtId="3" fontId="12" fillId="0" borderId="23" xfId="145" applyNumberFormat="1" applyFont="1" applyFill="1" applyBorder="1" applyAlignment="1">
      <alignment horizontal="center" vertical="center"/>
      <protection/>
    </xf>
    <xf numFmtId="3" fontId="23" fillId="58" borderId="17" xfId="151" applyNumberFormat="1" applyFont="1" applyFill="1" applyBorder="1" applyAlignment="1" applyProtection="1">
      <alignment horizontal="center" vertical="center"/>
      <protection/>
    </xf>
    <xf numFmtId="3" fontId="23" fillId="58" borderId="17" xfId="145" applyNumberFormat="1" applyFont="1" applyFill="1" applyBorder="1" applyAlignment="1">
      <alignment horizontal="center" vertical="center"/>
      <protection/>
    </xf>
    <xf numFmtId="3" fontId="23" fillId="59" borderId="17" xfId="145" applyNumberFormat="1" applyFont="1" applyFill="1" applyBorder="1" applyAlignment="1">
      <alignment horizontal="center" vertical="center"/>
      <protection/>
    </xf>
    <xf numFmtId="3" fontId="23" fillId="57" borderId="17" xfId="145" applyNumberFormat="1" applyFont="1" applyFill="1" applyBorder="1" applyAlignment="1">
      <alignment horizontal="center" vertical="center"/>
      <protection/>
    </xf>
    <xf numFmtId="3" fontId="22" fillId="0" borderId="21" xfId="145" applyNumberFormat="1" applyFont="1" applyFill="1" applyBorder="1" applyAlignment="1">
      <alignment horizontal="center" vertical="center"/>
      <protection/>
    </xf>
    <xf numFmtId="49" fontId="14" fillId="23" borderId="17" xfId="145" applyNumberFormat="1" applyFont="1" applyFill="1" applyBorder="1" applyAlignment="1" applyProtection="1">
      <alignment vertical="center" wrapText="1"/>
      <protection/>
    </xf>
    <xf numFmtId="0" fontId="12" fillId="0" borderId="20" xfId="145" applyNumberFormat="1" applyFont="1" applyFill="1" applyBorder="1" applyAlignment="1" applyProtection="1">
      <alignment horizontal="center" vertical="center"/>
      <protection/>
    </xf>
    <xf numFmtId="0" fontId="12" fillId="0" borderId="23" xfId="145" applyNumberFormat="1" applyFont="1" applyFill="1" applyBorder="1" applyAlignment="1" applyProtection="1">
      <alignment horizontal="center" vertical="center"/>
      <protection/>
    </xf>
    <xf numFmtId="0" fontId="19" fillId="0" borderId="18" xfId="145" applyNumberFormat="1" applyFont="1" applyFill="1" applyBorder="1" applyAlignment="1">
      <alignment horizontal="center" vertical="center"/>
      <protection/>
    </xf>
    <xf numFmtId="0" fontId="19" fillId="0" borderId="25" xfId="145" applyNumberFormat="1" applyFont="1" applyFill="1" applyBorder="1" applyAlignment="1">
      <alignment horizontal="center" vertical="center"/>
      <protection/>
    </xf>
    <xf numFmtId="10" fontId="23" fillId="57" borderId="17" xfId="146" applyNumberFormat="1" applyFont="1" applyFill="1" applyBorder="1" applyAlignment="1">
      <alignment horizontal="right" vertical="center" wrapText="1"/>
      <protection/>
    </xf>
    <xf numFmtId="0" fontId="18" fillId="60" borderId="26" xfId="145" applyFill="1" applyBorder="1" applyAlignment="1">
      <alignment horizontal="center" vertical="center" wrapText="1"/>
      <protection/>
    </xf>
    <xf numFmtId="0" fontId="18" fillId="0" borderId="0" xfId="145" applyAlignment="1" quotePrefix="1">
      <alignment horizontal="center" vertical="center" wrapText="1"/>
      <protection/>
    </xf>
    <xf numFmtId="0" fontId="18" fillId="0" borderId="0" xfId="145" applyAlignment="1" quotePrefix="1">
      <alignment horizontal="center"/>
      <protection/>
    </xf>
    <xf numFmtId="0" fontId="17" fillId="0" borderId="0" xfId="145" applyNumberFormat="1" applyFont="1" applyFill="1" applyAlignment="1">
      <alignment horizontal="center"/>
      <protection/>
    </xf>
    <xf numFmtId="49" fontId="20" fillId="0" borderId="17" xfId="145" applyNumberFormat="1" applyFont="1" applyFill="1" applyBorder="1" applyAlignment="1" applyProtection="1">
      <alignment horizontal="center" vertical="center" wrapText="1"/>
      <protection/>
    </xf>
    <xf numFmtId="49" fontId="14" fillId="56" borderId="17" xfId="145" applyNumberFormat="1" applyFont="1" applyFill="1" applyBorder="1" applyAlignment="1" applyProtection="1">
      <alignment horizontal="center" vertical="center" wrapText="1"/>
      <protection/>
    </xf>
    <xf numFmtId="0" fontId="47" fillId="0" borderId="0" xfId="145" applyNumberFormat="1" applyFont="1" applyFill="1" applyBorder="1" applyAlignment="1">
      <alignment horizontal="center" wrapText="1"/>
      <protection/>
    </xf>
    <xf numFmtId="49" fontId="15"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pplyProtection="1">
      <alignment horizontal="center" vertical="center" wrapText="1"/>
      <protection/>
    </xf>
    <xf numFmtId="49" fontId="19" fillId="0" borderId="0" xfId="145" applyNumberFormat="1" applyFont="1" applyFill="1" applyAlignment="1">
      <alignment horizontal="left"/>
      <protection/>
    </xf>
    <xf numFmtId="49" fontId="21" fillId="0" borderId="0" xfId="145" applyNumberFormat="1" applyFont="1" applyFill="1" applyAlignment="1">
      <alignment horizontal="center" wrapText="1"/>
      <protection/>
    </xf>
    <xf numFmtId="49" fontId="15" fillId="0" borderId="17" xfId="145" applyNumberFormat="1" applyFont="1" applyFill="1" applyBorder="1" applyAlignment="1">
      <alignment horizontal="center" vertical="center" wrapText="1"/>
      <protection/>
    </xf>
    <xf numFmtId="1" fontId="15" fillId="0" borderId="17" xfId="145" applyNumberFormat="1" applyFont="1" applyFill="1" applyBorder="1" applyAlignment="1">
      <alignment horizontal="center" vertical="center"/>
      <protection/>
    </xf>
    <xf numFmtId="49" fontId="25" fillId="0" borderId="0" xfId="145" applyNumberFormat="1" applyFont="1" applyFill="1" applyBorder="1" applyAlignment="1">
      <alignment horizontal="right"/>
      <protection/>
    </xf>
    <xf numFmtId="49" fontId="15" fillId="0" borderId="18" xfId="145" applyNumberFormat="1" applyFont="1" applyFill="1" applyBorder="1" applyAlignment="1">
      <alignment horizontal="center" vertical="center" wrapText="1"/>
      <protection/>
    </xf>
    <xf numFmtId="49" fontId="15" fillId="0" borderId="20" xfId="145" applyNumberFormat="1" applyFont="1" applyFill="1" applyBorder="1" applyAlignment="1">
      <alignment horizontal="center" vertical="center" wrapText="1"/>
      <protection/>
    </xf>
    <xf numFmtId="49" fontId="15" fillId="0" borderId="25" xfId="145" applyNumberFormat="1" applyFont="1" applyFill="1" applyBorder="1" applyAlignment="1">
      <alignment horizontal="center" vertical="center" wrapText="1"/>
      <protection/>
    </xf>
    <xf numFmtId="0" fontId="47" fillId="0" borderId="0" xfId="145" applyNumberFormat="1" applyFont="1" applyFill="1" applyBorder="1" applyAlignment="1">
      <alignment horizontal="center" vertical="center"/>
      <protection/>
    </xf>
    <xf numFmtId="0" fontId="17" fillId="0" borderId="0" xfId="145" applyNumberFormat="1" applyFont="1" applyFill="1" applyBorder="1" applyAlignment="1">
      <alignment horizontal="center" wrapText="1"/>
      <protection/>
    </xf>
    <xf numFmtId="0" fontId="17" fillId="0" borderId="0" xfId="145" applyNumberFormat="1" applyFont="1" applyFill="1" applyBorder="1" applyAlignment="1">
      <alignment horizontal="center" vertical="center"/>
      <protection/>
    </xf>
    <xf numFmtId="49" fontId="21" fillId="0" borderId="0" xfId="145" applyNumberFormat="1" applyFont="1" applyFill="1" applyAlignment="1">
      <alignment horizontal="center"/>
      <protection/>
    </xf>
    <xf numFmtId="0" fontId="45" fillId="0" borderId="0" xfId="145" applyNumberFormat="1" applyFont="1" applyFill="1" applyAlignment="1">
      <alignment horizontal="center"/>
      <protection/>
    </xf>
    <xf numFmtId="0" fontId="15" fillId="0" borderId="17" xfId="145" applyNumberFormat="1" applyFont="1" applyFill="1" applyBorder="1" applyAlignment="1">
      <alignment horizontal="center" vertical="center" wrapText="1"/>
      <protection/>
    </xf>
    <xf numFmtId="0" fontId="15" fillId="0" borderId="0" xfId="145" applyNumberFormat="1" applyFont="1" applyFill="1" applyBorder="1" applyAlignment="1">
      <alignment horizontal="right" wrapText="1"/>
      <protection/>
    </xf>
    <xf numFmtId="49" fontId="15" fillId="0" borderId="0" xfId="145" applyNumberFormat="1" applyFont="1" applyFill="1" applyBorder="1" applyAlignment="1">
      <alignment horizontal="right" wrapText="1"/>
      <protection/>
    </xf>
    <xf numFmtId="49" fontId="23" fillId="56" borderId="17" xfId="145" applyNumberFormat="1" applyFont="1" applyFill="1" applyBorder="1" applyAlignment="1" applyProtection="1">
      <alignment horizontal="center" vertical="center" wrapText="1"/>
      <protection/>
    </xf>
    <xf numFmtId="49" fontId="17" fillId="0" borderId="0" xfId="145" applyNumberFormat="1" applyFont="1" applyFill="1" applyAlignment="1">
      <alignment horizontal="center"/>
      <protection/>
    </xf>
    <xf numFmtId="49" fontId="17" fillId="0" borderId="0" xfId="145" applyNumberFormat="1" applyFont="1" applyFill="1" applyBorder="1" applyAlignment="1">
      <alignment horizontal="center"/>
      <protection/>
    </xf>
    <xf numFmtId="49" fontId="18" fillId="0" borderId="0" xfId="145" applyNumberFormat="1" applyFont="1" applyFill="1" applyAlignment="1">
      <alignment horizontal="left"/>
      <protection/>
    </xf>
    <xf numFmtId="0" fontId="16" fillId="0" borderId="0" xfId="145" applyNumberFormat="1" applyFont="1" applyFill="1" applyBorder="1" applyAlignment="1">
      <alignment horizontal="right" wrapText="1"/>
      <protection/>
    </xf>
    <xf numFmtId="49" fontId="16" fillId="0" borderId="0" xfId="145" applyNumberFormat="1" applyFont="1" applyFill="1" applyBorder="1" applyAlignment="1">
      <alignment horizontal="right" wrapText="1"/>
      <protection/>
    </xf>
    <xf numFmtId="49" fontId="24" fillId="0" borderId="0" xfId="145" applyNumberFormat="1" applyFont="1" applyFill="1" applyBorder="1" applyAlignment="1">
      <alignment horizontal="center"/>
      <protection/>
    </xf>
    <xf numFmtId="0" fontId="22" fillId="0" borderId="21" xfId="145" applyNumberFormat="1" applyFont="1" applyFill="1" applyBorder="1" applyAlignment="1" applyProtection="1">
      <alignment horizontal="center" vertical="center"/>
      <protection/>
    </xf>
    <xf numFmtId="0" fontId="22" fillId="0" borderId="20" xfId="145" applyNumberFormat="1" applyFont="1" applyFill="1" applyBorder="1" applyAlignment="1" applyProtection="1">
      <alignment horizontal="center" vertical="center"/>
      <protection/>
    </xf>
    <xf numFmtId="0" fontId="22" fillId="0" borderId="19" xfId="145" applyNumberFormat="1" applyFont="1" applyFill="1" applyBorder="1" applyAlignment="1" applyProtection="1">
      <alignment horizontal="center" vertical="center"/>
      <protection/>
    </xf>
    <xf numFmtId="0" fontId="22" fillId="0" borderId="18" xfId="145" applyNumberFormat="1" applyFont="1" applyFill="1" applyBorder="1" applyAlignment="1" applyProtection="1">
      <alignment horizontal="center" vertical="center"/>
      <protection/>
    </xf>
    <xf numFmtId="0" fontId="22" fillId="0" borderId="20" xfId="145" applyNumberFormat="1" applyFont="1" applyFill="1" applyBorder="1" applyAlignment="1" applyProtection="1">
      <alignment horizontal="center" vertical="center" wrapText="1"/>
      <protection/>
    </xf>
    <xf numFmtId="0" fontId="22" fillId="0" borderId="19" xfId="145" applyNumberFormat="1" applyFont="1" applyFill="1" applyBorder="1" applyAlignment="1" applyProtection="1">
      <alignment horizontal="center" vertical="center" wrapText="1"/>
      <protection/>
    </xf>
    <xf numFmtId="0" fontId="22" fillId="0" borderId="21" xfId="145" applyNumberFormat="1" applyFont="1" applyFill="1" applyBorder="1" applyAlignment="1" applyProtection="1">
      <alignment horizontal="center" vertical="center" wrapText="1"/>
      <protection/>
    </xf>
    <xf numFmtId="0" fontId="22" fillId="0" borderId="23" xfId="145" applyNumberFormat="1" applyFont="1" applyFill="1" applyBorder="1" applyAlignment="1" applyProtection="1">
      <alignment horizontal="center" vertical="center" wrapText="1"/>
      <protection/>
    </xf>
    <xf numFmtId="0" fontId="22" fillId="0" borderId="23" xfId="145" applyNumberFormat="1" applyFont="1" applyFill="1" applyBorder="1" applyAlignment="1" applyProtection="1">
      <alignment horizontal="center" vertical="center"/>
      <protection/>
    </xf>
    <xf numFmtId="10" fontId="22" fillId="0" borderId="23" xfId="146" applyNumberFormat="1" applyFont="1" applyFill="1" applyBorder="1" applyAlignment="1">
      <alignment horizontal="center" vertical="center"/>
      <protection/>
    </xf>
    <xf numFmtId="3" fontId="22" fillId="0" borderId="23" xfId="145" applyNumberFormat="1" applyFont="1" applyFill="1" applyBorder="1" applyAlignment="1">
      <alignment horizontal="center" vertical="center"/>
      <protection/>
    </xf>
  </cellXfs>
  <cellStyles count="16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3"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 name="똿뗦먛귟 [0.00]_PRODUCT DETAIL Q1" xfId="171"/>
    <cellStyle name="똿뗦먛귟_PRODUCT DETAIL Q1" xfId="172"/>
    <cellStyle name="믅됞 [0.00]_PRODUCT DETAIL Q1" xfId="173"/>
    <cellStyle name="믅됞_PRODUCT DETAIL Q1" xfId="174"/>
    <cellStyle name="백분율_HOBONG" xfId="175"/>
    <cellStyle name="뷭?_BOOKSHIP" xfId="176"/>
    <cellStyle name="콤마 [0]_1202" xfId="177"/>
    <cellStyle name="콤마_1202" xfId="178"/>
    <cellStyle name="통화 [0]_1202" xfId="179"/>
    <cellStyle name="통화_1202" xfId="180"/>
    <cellStyle name="표준_(정보부문)월별인원계획"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3" sqref="B3"/>
    </sheetView>
  </sheetViews>
  <sheetFormatPr defaultColWidth="8.796875" defaultRowHeight="15"/>
  <cols>
    <col min="1" max="1" width="23.5" style="1" customWidth="1"/>
    <col min="2" max="2" width="99.3984375" style="1" customWidth="1"/>
    <col min="3" max="16384" width="9" style="1" customWidth="1"/>
  </cols>
  <sheetData>
    <row r="2" spans="1:2" ht="62.25" customHeight="1">
      <c r="A2" s="198" t="s">
        <v>17</v>
      </c>
      <c r="B2" s="198"/>
    </row>
    <row r="3" spans="1:2" ht="24.75" customHeight="1">
      <c r="A3" s="2" t="s">
        <v>18</v>
      </c>
      <c r="B3" s="3" t="s">
        <v>75</v>
      </c>
    </row>
    <row r="4" spans="1:2" ht="24.75" customHeight="1">
      <c r="A4" s="2" t="s">
        <v>19</v>
      </c>
      <c r="B4" s="3" t="s">
        <v>20</v>
      </c>
    </row>
    <row r="5" spans="1:2" ht="24.75" customHeight="1">
      <c r="A5" s="2" t="s">
        <v>21</v>
      </c>
      <c r="B5" s="4" t="s">
        <v>22</v>
      </c>
    </row>
    <row r="6" spans="1:2" ht="24.75" customHeight="1">
      <c r="A6" s="2" t="s">
        <v>23</v>
      </c>
      <c r="B6" s="4" t="s">
        <v>24</v>
      </c>
    </row>
    <row r="7" spans="1:2" ht="24.75" customHeight="1">
      <c r="A7" s="2" t="s">
        <v>25</v>
      </c>
      <c r="B7" s="5" t="s">
        <v>26</v>
      </c>
    </row>
    <row r="8" spans="1:2" ht="24.75" customHeight="1">
      <c r="A8" s="6" t="s">
        <v>27</v>
      </c>
      <c r="B8" s="3" t="s">
        <v>76</v>
      </c>
    </row>
    <row r="10" spans="1:2" ht="58.5" customHeight="1">
      <c r="A10" s="199" t="s">
        <v>28</v>
      </c>
      <c r="B10" s="199"/>
    </row>
    <row r="11" spans="1:2" ht="15.75">
      <c r="A11" s="200" t="s">
        <v>29</v>
      </c>
      <c r="B11" s="200"/>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T87"/>
  <sheetViews>
    <sheetView showZeros="0" zoomScale="90" zoomScaleNormal="90" zoomScaleSheetLayoutView="100" workbookViewId="0" topLeftCell="A73">
      <selection activeCell="E15" sqref="E15"/>
    </sheetView>
  </sheetViews>
  <sheetFormatPr defaultColWidth="8.796875" defaultRowHeight="15"/>
  <cols>
    <col min="1" max="1" width="4.19921875" style="9" customWidth="1"/>
    <col min="2" max="2" width="23.69921875" style="9" customWidth="1"/>
    <col min="3" max="3" width="8.5" style="9" customWidth="1"/>
    <col min="4" max="5" width="7.3984375" style="9" customWidth="1"/>
    <col min="6" max="6" width="6.5" style="9" customWidth="1"/>
    <col min="7" max="7" width="7.59765625" style="9" customWidth="1"/>
    <col min="8" max="8" width="7.69921875" style="9" customWidth="1"/>
    <col min="9" max="9" width="7.8984375" style="9" customWidth="1"/>
    <col min="10" max="11" width="6.19921875" style="9" customWidth="1"/>
    <col min="12" max="12" width="6.5" style="9" customWidth="1"/>
    <col min="13" max="13" width="6.69921875" style="9" customWidth="1"/>
    <col min="14" max="14" width="6.59765625" style="9" customWidth="1"/>
    <col min="15" max="15" width="6.09765625" style="9" customWidth="1"/>
    <col min="16" max="16" width="6.8984375" style="9" customWidth="1"/>
    <col min="17" max="17" width="7.5" style="9" customWidth="1"/>
    <col min="18" max="18" width="8.19921875" style="9" customWidth="1"/>
    <col min="19" max="19" width="7.59765625" style="9" customWidth="1"/>
    <col min="20" max="16384" width="9" style="9" customWidth="1"/>
  </cols>
  <sheetData>
    <row r="1" spans="1:19" ht="20.25" customHeight="1">
      <c r="A1" s="18" t="s">
        <v>40</v>
      </c>
      <c r="B1" s="18"/>
      <c r="C1" s="18"/>
      <c r="E1" s="218" t="s">
        <v>41</v>
      </c>
      <c r="F1" s="218"/>
      <c r="G1" s="218"/>
      <c r="H1" s="218"/>
      <c r="I1" s="218"/>
      <c r="J1" s="218"/>
      <c r="K1" s="218"/>
      <c r="L1" s="218"/>
      <c r="M1" s="218"/>
      <c r="N1" s="218"/>
      <c r="O1" s="218"/>
      <c r="P1" s="19" t="s">
        <v>42</v>
      </c>
      <c r="Q1" s="19"/>
      <c r="R1" s="19"/>
      <c r="S1" s="19"/>
    </row>
    <row r="2" spans="1:19" ht="17.25" customHeight="1">
      <c r="A2" s="207" t="s">
        <v>30</v>
      </c>
      <c r="B2" s="207"/>
      <c r="C2" s="207"/>
      <c r="D2" s="207"/>
      <c r="E2" s="208" t="s">
        <v>43</v>
      </c>
      <c r="F2" s="208"/>
      <c r="G2" s="208"/>
      <c r="H2" s="208"/>
      <c r="I2" s="208"/>
      <c r="J2" s="208"/>
      <c r="K2" s="208"/>
      <c r="L2" s="208"/>
      <c r="M2" s="208"/>
      <c r="N2" s="208"/>
      <c r="O2" s="208"/>
      <c r="P2" s="221" t="str">
        <f>'Thong tin'!B4</f>
        <v>Cục THADS tỉnh Kon Tum</v>
      </c>
      <c r="Q2" s="221"/>
      <c r="R2" s="221"/>
      <c r="S2" s="221"/>
    </row>
    <row r="3" spans="1:19" ht="19.5" customHeight="1">
      <c r="A3" s="207" t="s">
        <v>31</v>
      </c>
      <c r="B3" s="207"/>
      <c r="C3" s="207"/>
      <c r="D3" s="207"/>
      <c r="E3" s="219" t="str">
        <f>'Thong tin'!B3</f>
        <v>11 tháng / năm 2019</v>
      </c>
      <c r="F3" s="219"/>
      <c r="G3" s="219"/>
      <c r="H3" s="219"/>
      <c r="I3" s="219"/>
      <c r="J3" s="219"/>
      <c r="K3" s="219"/>
      <c r="L3" s="219"/>
      <c r="M3" s="219"/>
      <c r="N3" s="219"/>
      <c r="O3" s="219"/>
      <c r="P3" s="19" t="s">
        <v>44</v>
      </c>
      <c r="Q3" s="18"/>
      <c r="R3" s="19"/>
      <c r="S3" s="19"/>
    </row>
    <row r="4" spans="1:19" ht="14.25" customHeight="1">
      <c r="A4" s="20" t="s">
        <v>45</v>
      </c>
      <c r="B4" s="18"/>
      <c r="C4" s="18"/>
      <c r="D4" s="18"/>
      <c r="E4" s="18"/>
      <c r="F4" s="18"/>
      <c r="G4" s="18"/>
      <c r="H4" s="18"/>
      <c r="I4" s="18"/>
      <c r="J4" s="18"/>
      <c r="K4" s="18"/>
      <c r="L4" s="18"/>
      <c r="M4" s="18"/>
      <c r="N4" s="21"/>
      <c r="O4" s="21"/>
      <c r="P4" s="222" t="s">
        <v>32</v>
      </c>
      <c r="Q4" s="222"/>
      <c r="R4" s="222"/>
      <c r="S4" s="222"/>
    </row>
    <row r="5" spans="2:19" ht="21.75" customHeight="1">
      <c r="B5" s="10"/>
      <c r="C5" s="10"/>
      <c r="P5" s="211" t="s">
        <v>33</v>
      </c>
      <c r="Q5" s="211"/>
      <c r="R5" s="211"/>
      <c r="S5" s="211"/>
    </row>
    <row r="6" spans="1:20" ht="19.5" customHeight="1">
      <c r="A6" s="220" t="s">
        <v>2</v>
      </c>
      <c r="B6" s="220"/>
      <c r="C6" s="205" t="s">
        <v>3</v>
      </c>
      <c r="D6" s="205"/>
      <c r="E6" s="205"/>
      <c r="F6" s="209" t="s">
        <v>36</v>
      </c>
      <c r="G6" s="209" t="s">
        <v>46</v>
      </c>
      <c r="H6" s="210" t="s">
        <v>4</v>
      </c>
      <c r="I6" s="210"/>
      <c r="J6" s="210"/>
      <c r="K6" s="210"/>
      <c r="L6" s="210"/>
      <c r="M6" s="210"/>
      <c r="N6" s="210"/>
      <c r="O6" s="210"/>
      <c r="P6" s="210"/>
      <c r="Q6" s="210"/>
      <c r="R6" s="205" t="s">
        <v>47</v>
      </c>
      <c r="S6" s="205" t="s">
        <v>48</v>
      </c>
      <c r="T6" s="212" t="s">
        <v>74</v>
      </c>
    </row>
    <row r="7" spans="1:20" s="19" customFormat="1" ht="27" customHeight="1">
      <c r="A7" s="220"/>
      <c r="B7" s="220"/>
      <c r="C7" s="205" t="s">
        <v>49</v>
      </c>
      <c r="D7" s="206" t="s">
        <v>35</v>
      </c>
      <c r="E7" s="206"/>
      <c r="F7" s="209"/>
      <c r="G7" s="209"/>
      <c r="H7" s="209" t="s">
        <v>4</v>
      </c>
      <c r="I7" s="205" t="s">
        <v>1</v>
      </c>
      <c r="J7" s="205"/>
      <c r="K7" s="205"/>
      <c r="L7" s="205"/>
      <c r="M7" s="205"/>
      <c r="N7" s="205"/>
      <c r="O7" s="205"/>
      <c r="P7" s="205"/>
      <c r="Q7" s="209" t="s">
        <v>10</v>
      </c>
      <c r="R7" s="205"/>
      <c r="S7" s="205"/>
      <c r="T7" s="213"/>
    </row>
    <row r="8" spans="1:20" ht="21.75" customHeight="1">
      <c r="A8" s="220"/>
      <c r="B8" s="220"/>
      <c r="C8" s="205"/>
      <c r="D8" s="206" t="s">
        <v>50</v>
      </c>
      <c r="E8" s="206" t="s">
        <v>51</v>
      </c>
      <c r="F8" s="209"/>
      <c r="G8" s="209"/>
      <c r="H8" s="209"/>
      <c r="I8" s="209" t="s">
        <v>52</v>
      </c>
      <c r="J8" s="206" t="s">
        <v>35</v>
      </c>
      <c r="K8" s="206"/>
      <c r="L8" s="206"/>
      <c r="M8" s="206"/>
      <c r="N8" s="206"/>
      <c r="O8" s="206"/>
      <c r="P8" s="206"/>
      <c r="Q8" s="209"/>
      <c r="R8" s="205"/>
      <c r="S8" s="205"/>
      <c r="T8" s="213"/>
    </row>
    <row r="9" spans="1:20" ht="84" customHeight="1">
      <c r="A9" s="220"/>
      <c r="B9" s="220"/>
      <c r="C9" s="205"/>
      <c r="D9" s="206"/>
      <c r="E9" s="206"/>
      <c r="F9" s="209"/>
      <c r="G9" s="209"/>
      <c r="H9" s="209"/>
      <c r="I9" s="209"/>
      <c r="J9" s="22" t="s">
        <v>53</v>
      </c>
      <c r="K9" s="22" t="s">
        <v>54</v>
      </c>
      <c r="L9" s="23" t="s">
        <v>37</v>
      </c>
      <c r="M9" s="23" t="s">
        <v>55</v>
      </c>
      <c r="N9" s="23" t="s">
        <v>38</v>
      </c>
      <c r="O9" s="23" t="s">
        <v>56</v>
      </c>
      <c r="P9" s="23" t="s">
        <v>11</v>
      </c>
      <c r="Q9" s="209"/>
      <c r="R9" s="205"/>
      <c r="S9" s="205"/>
      <c r="T9" s="214"/>
    </row>
    <row r="10" spans="1:20" ht="22.5" customHeight="1">
      <c r="A10" s="202" t="s">
        <v>0</v>
      </c>
      <c r="B10" s="202"/>
      <c r="C10" s="53">
        <v>1</v>
      </c>
      <c r="D10" s="53">
        <v>2</v>
      </c>
      <c r="E10" s="53">
        <v>3</v>
      </c>
      <c r="F10" s="53">
        <v>4</v>
      </c>
      <c r="G10" s="53">
        <v>5</v>
      </c>
      <c r="H10" s="53">
        <v>6</v>
      </c>
      <c r="I10" s="53">
        <v>7</v>
      </c>
      <c r="J10" s="53">
        <v>8</v>
      </c>
      <c r="K10" s="53">
        <v>9</v>
      </c>
      <c r="L10" s="53">
        <v>10</v>
      </c>
      <c r="M10" s="53">
        <v>11</v>
      </c>
      <c r="N10" s="53">
        <v>12</v>
      </c>
      <c r="O10" s="53">
        <v>13</v>
      </c>
      <c r="P10" s="53">
        <v>14</v>
      </c>
      <c r="Q10" s="53">
        <v>15</v>
      </c>
      <c r="R10" s="53">
        <v>16</v>
      </c>
      <c r="S10" s="53">
        <v>17</v>
      </c>
      <c r="T10" s="165">
        <v>18</v>
      </c>
    </row>
    <row r="11" spans="1:20" ht="25.5" customHeight="1">
      <c r="A11" s="203" t="s">
        <v>34</v>
      </c>
      <c r="B11" s="203"/>
      <c r="C11" s="14">
        <v>4859</v>
      </c>
      <c r="D11" s="14">
        <v>1271</v>
      </c>
      <c r="E11" s="14">
        <v>3588</v>
      </c>
      <c r="F11" s="14">
        <v>78</v>
      </c>
      <c r="G11" s="166">
        <v>22</v>
      </c>
      <c r="H11" s="14">
        <v>4781</v>
      </c>
      <c r="I11" s="14">
        <v>3889</v>
      </c>
      <c r="J11" s="14">
        <v>3071</v>
      </c>
      <c r="K11" s="14">
        <v>51</v>
      </c>
      <c r="L11" s="14">
        <v>745</v>
      </c>
      <c r="M11" s="14">
        <v>20</v>
      </c>
      <c r="N11" s="14">
        <v>2</v>
      </c>
      <c r="O11" s="14">
        <v>0</v>
      </c>
      <c r="P11" s="14">
        <v>0</v>
      </c>
      <c r="Q11" s="14">
        <v>892</v>
      </c>
      <c r="R11" s="14">
        <v>1659</v>
      </c>
      <c r="S11" s="80">
        <v>0.802777063512471</v>
      </c>
      <c r="T11" s="169">
        <v>139</v>
      </c>
    </row>
    <row r="12" spans="1:20" ht="25.5" customHeight="1">
      <c r="A12" s="75" t="s">
        <v>6</v>
      </c>
      <c r="B12" s="192" t="s">
        <v>20</v>
      </c>
      <c r="C12" s="39">
        <v>264</v>
      </c>
      <c r="D12" s="39">
        <v>99</v>
      </c>
      <c r="E12" s="39">
        <v>165</v>
      </c>
      <c r="F12" s="39">
        <v>14</v>
      </c>
      <c r="G12" s="39">
        <v>0</v>
      </c>
      <c r="H12" s="39">
        <v>250</v>
      </c>
      <c r="I12" s="39">
        <v>171</v>
      </c>
      <c r="J12" s="39">
        <v>130</v>
      </c>
      <c r="K12" s="39">
        <v>0</v>
      </c>
      <c r="L12" s="39">
        <v>36</v>
      </c>
      <c r="M12" s="39">
        <v>5</v>
      </c>
      <c r="N12" s="167">
        <v>0</v>
      </c>
      <c r="O12" s="39">
        <v>0</v>
      </c>
      <c r="P12" s="39">
        <v>0</v>
      </c>
      <c r="Q12" s="39">
        <v>79</v>
      </c>
      <c r="R12" s="39">
        <v>120</v>
      </c>
      <c r="S12" s="78">
        <v>0.7602339181286549</v>
      </c>
      <c r="T12" s="168">
        <v>6</v>
      </c>
    </row>
    <row r="13" spans="1:20" ht="25.5" customHeight="1">
      <c r="A13" s="151">
        <v>1</v>
      </c>
      <c r="B13" s="49" t="s">
        <v>77</v>
      </c>
      <c r="C13" s="40">
        <v>15</v>
      </c>
      <c r="D13" s="40">
        <v>0</v>
      </c>
      <c r="E13" s="40">
        <v>15</v>
      </c>
      <c r="F13" s="40">
        <v>1</v>
      </c>
      <c r="G13" s="40">
        <v>0</v>
      </c>
      <c r="H13" s="40">
        <v>14</v>
      </c>
      <c r="I13" s="40">
        <v>14</v>
      </c>
      <c r="J13" s="40">
        <v>14</v>
      </c>
      <c r="K13" s="40">
        <v>0</v>
      </c>
      <c r="L13" s="40">
        <v>0</v>
      </c>
      <c r="M13" s="40">
        <v>0</v>
      </c>
      <c r="N13" s="40">
        <v>0</v>
      </c>
      <c r="O13" s="40">
        <v>0</v>
      </c>
      <c r="P13" s="40">
        <v>0</v>
      </c>
      <c r="Q13" s="40">
        <v>0</v>
      </c>
      <c r="R13" s="40">
        <v>0</v>
      </c>
      <c r="S13" s="69">
        <v>1</v>
      </c>
      <c r="T13" s="195"/>
    </row>
    <row r="14" spans="1:20" ht="25.5" customHeight="1">
      <c r="A14" s="153">
        <v>2</v>
      </c>
      <c r="B14" s="48" t="s">
        <v>78</v>
      </c>
      <c r="C14" s="41">
        <v>18</v>
      </c>
      <c r="D14" s="41">
        <v>3</v>
      </c>
      <c r="E14" s="41">
        <v>15</v>
      </c>
      <c r="F14" s="41">
        <v>2</v>
      </c>
      <c r="G14" s="41">
        <v>0</v>
      </c>
      <c r="H14" s="41">
        <v>16</v>
      </c>
      <c r="I14" s="41">
        <v>14</v>
      </c>
      <c r="J14" s="41">
        <v>14</v>
      </c>
      <c r="K14" s="41">
        <v>0</v>
      </c>
      <c r="L14" s="41">
        <v>0</v>
      </c>
      <c r="M14" s="41">
        <v>0</v>
      </c>
      <c r="N14" s="41">
        <v>0</v>
      </c>
      <c r="O14" s="41">
        <v>0</v>
      </c>
      <c r="P14" s="41">
        <v>0</v>
      </c>
      <c r="Q14" s="41">
        <v>2</v>
      </c>
      <c r="R14" s="41">
        <v>2</v>
      </c>
      <c r="S14" s="70">
        <v>1</v>
      </c>
      <c r="T14" s="172"/>
    </row>
    <row r="15" spans="1:20" ht="25.5" customHeight="1">
      <c r="A15" s="153">
        <v>3</v>
      </c>
      <c r="B15" s="48" t="s">
        <v>79</v>
      </c>
      <c r="C15" s="41">
        <v>15</v>
      </c>
      <c r="D15" s="41">
        <v>0</v>
      </c>
      <c r="E15" s="41">
        <v>15</v>
      </c>
      <c r="F15" s="41">
        <v>0</v>
      </c>
      <c r="G15" s="41">
        <v>0</v>
      </c>
      <c r="H15" s="41">
        <v>15</v>
      </c>
      <c r="I15" s="41">
        <v>15</v>
      </c>
      <c r="J15" s="41">
        <v>11</v>
      </c>
      <c r="K15" s="41">
        <v>0</v>
      </c>
      <c r="L15" s="41">
        <v>4</v>
      </c>
      <c r="M15" s="41">
        <v>0</v>
      </c>
      <c r="N15" s="41">
        <v>0</v>
      </c>
      <c r="O15" s="41">
        <v>0</v>
      </c>
      <c r="P15" s="41">
        <v>0</v>
      </c>
      <c r="Q15" s="41">
        <v>0</v>
      </c>
      <c r="R15" s="41">
        <v>4</v>
      </c>
      <c r="S15" s="70">
        <v>0.7333333333333333</v>
      </c>
      <c r="T15" s="172"/>
    </row>
    <row r="16" spans="1:20" ht="25.5" customHeight="1">
      <c r="A16" s="153">
        <v>4</v>
      </c>
      <c r="B16" s="48" t="s">
        <v>80</v>
      </c>
      <c r="C16" s="41">
        <v>33</v>
      </c>
      <c r="D16" s="41">
        <v>10</v>
      </c>
      <c r="E16" s="41">
        <v>23</v>
      </c>
      <c r="F16" s="41">
        <v>6</v>
      </c>
      <c r="G16" s="41">
        <v>0</v>
      </c>
      <c r="H16" s="41">
        <v>27</v>
      </c>
      <c r="I16" s="41">
        <v>16</v>
      </c>
      <c r="J16" s="41">
        <v>14</v>
      </c>
      <c r="K16" s="41">
        <v>0</v>
      </c>
      <c r="L16" s="41">
        <v>2</v>
      </c>
      <c r="M16" s="41">
        <v>0</v>
      </c>
      <c r="N16" s="41">
        <v>0</v>
      </c>
      <c r="O16" s="41">
        <v>0</v>
      </c>
      <c r="P16" s="41">
        <v>0</v>
      </c>
      <c r="Q16" s="41">
        <v>11</v>
      </c>
      <c r="R16" s="41">
        <v>13</v>
      </c>
      <c r="S16" s="70">
        <v>0.875</v>
      </c>
      <c r="T16" s="172">
        <v>6</v>
      </c>
    </row>
    <row r="17" spans="1:20" ht="25.5" customHeight="1">
      <c r="A17" s="153">
        <v>5</v>
      </c>
      <c r="B17" s="48" t="s">
        <v>81</v>
      </c>
      <c r="C17" s="41">
        <v>42</v>
      </c>
      <c r="D17" s="41">
        <v>19</v>
      </c>
      <c r="E17" s="41">
        <v>23</v>
      </c>
      <c r="F17" s="41">
        <v>1</v>
      </c>
      <c r="G17" s="41">
        <v>0</v>
      </c>
      <c r="H17" s="41">
        <v>41</v>
      </c>
      <c r="I17" s="41">
        <v>23</v>
      </c>
      <c r="J17" s="41">
        <v>20</v>
      </c>
      <c r="K17" s="41">
        <v>0</v>
      </c>
      <c r="L17" s="41">
        <v>3</v>
      </c>
      <c r="M17" s="41">
        <v>0</v>
      </c>
      <c r="N17" s="41">
        <v>0</v>
      </c>
      <c r="O17" s="41">
        <v>0</v>
      </c>
      <c r="P17" s="41">
        <v>0</v>
      </c>
      <c r="Q17" s="41">
        <v>18</v>
      </c>
      <c r="R17" s="41">
        <v>21</v>
      </c>
      <c r="S17" s="70">
        <v>0.8695652173913043</v>
      </c>
      <c r="T17" s="172"/>
    </row>
    <row r="18" spans="1:20" ht="25.5" customHeight="1">
      <c r="A18" s="153">
        <v>6</v>
      </c>
      <c r="B18" s="48" t="s">
        <v>82</v>
      </c>
      <c r="C18" s="41">
        <v>60</v>
      </c>
      <c r="D18" s="41">
        <v>36</v>
      </c>
      <c r="E18" s="41">
        <v>24</v>
      </c>
      <c r="F18" s="41">
        <v>1</v>
      </c>
      <c r="G18" s="41">
        <v>0</v>
      </c>
      <c r="H18" s="41">
        <v>59</v>
      </c>
      <c r="I18" s="41">
        <v>27</v>
      </c>
      <c r="J18" s="41">
        <v>18</v>
      </c>
      <c r="K18" s="41">
        <v>0</v>
      </c>
      <c r="L18" s="41">
        <v>4</v>
      </c>
      <c r="M18" s="41">
        <v>5</v>
      </c>
      <c r="N18" s="41">
        <v>0</v>
      </c>
      <c r="O18" s="41">
        <v>0</v>
      </c>
      <c r="P18" s="41">
        <v>0</v>
      </c>
      <c r="Q18" s="41">
        <v>32</v>
      </c>
      <c r="R18" s="41">
        <v>41</v>
      </c>
      <c r="S18" s="70">
        <v>0.6666666666666666</v>
      </c>
      <c r="T18" s="172"/>
    </row>
    <row r="19" spans="1:20" ht="24.75" customHeight="1">
      <c r="A19" s="153">
        <v>7</v>
      </c>
      <c r="B19" s="48" t="s">
        <v>83</v>
      </c>
      <c r="C19" s="41">
        <v>14</v>
      </c>
      <c r="D19" s="41">
        <v>9</v>
      </c>
      <c r="E19" s="41">
        <v>5</v>
      </c>
      <c r="F19" s="41">
        <v>2</v>
      </c>
      <c r="G19" s="41">
        <v>0</v>
      </c>
      <c r="H19" s="41">
        <v>12</v>
      </c>
      <c r="I19" s="41">
        <v>4</v>
      </c>
      <c r="J19" s="41">
        <v>4</v>
      </c>
      <c r="K19" s="41">
        <v>0</v>
      </c>
      <c r="L19" s="41">
        <v>0</v>
      </c>
      <c r="M19" s="41">
        <v>0</v>
      </c>
      <c r="N19" s="41">
        <v>0</v>
      </c>
      <c r="O19" s="41">
        <v>0</v>
      </c>
      <c r="P19" s="41">
        <v>0</v>
      </c>
      <c r="Q19" s="41">
        <v>8</v>
      </c>
      <c r="R19" s="41">
        <v>8</v>
      </c>
      <c r="S19" s="70">
        <v>1</v>
      </c>
      <c r="T19" s="172"/>
    </row>
    <row r="20" spans="1:20" ht="24.75" customHeight="1">
      <c r="A20" s="153">
        <v>8</v>
      </c>
      <c r="B20" s="48" t="s">
        <v>84</v>
      </c>
      <c r="C20" s="41">
        <v>52</v>
      </c>
      <c r="D20" s="41">
        <v>19</v>
      </c>
      <c r="E20" s="41">
        <v>33</v>
      </c>
      <c r="F20" s="41">
        <v>1</v>
      </c>
      <c r="G20" s="41">
        <v>0</v>
      </c>
      <c r="H20" s="41">
        <v>51</v>
      </c>
      <c r="I20" s="41">
        <v>45</v>
      </c>
      <c r="J20" s="41">
        <v>24</v>
      </c>
      <c r="K20" s="41">
        <v>0</v>
      </c>
      <c r="L20" s="41">
        <v>21</v>
      </c>
      <c r="M20" s="41">
        <v>0</v>
      </c>
      <c r="N20" s="41">
        <v>0</v>
      </c>
      <c r="O20" s="41">
        <v>0</v>
      </c>
      <c r="P20" s="41">
        <v>0</v>
      </c>
      <c r="Q20" s="41">
        <v>6</v>
      </c>
      <c r="R20" s="41">
        <v>27</v>
      </c>
      <c r="S20" s="70">
        <v>0.5333333333333333</v>
      </c>
      <c r="T20" s="172"/>
    </row>
    <row r="21" spans="1:20" ht="24.75" customHeight="1">
      <c r="A21" s="153">
        <v>9</v>
      </c>
      <c r="B21" s="48" t="s">
        <v>85</v>
      </c>
      <c r="C21" s="65">
        <v>7</v>
      </c>
      <c r="D21" s="65">
        <v>1</v>
      </c>
      <c r="E21" s="65">
        <v>6</v>
      </c>
      <c r="F21" s="65">
        <v>0</v>
      </c>
      <c r="G21" s="65">
        <v>0</v>
      </c>
      <c r="H21" s="41">
        <v>7</v>
      </c>
      <c r="I21" s="65">
        <v>5</v>
      </c>
      <c r="J21" s="65">
        <v>4</v>
      </c>
      <c r="K21" s="65">
        <v>0</v>
      </c>
      <c r="L21" s="65">
        <v>1</v>
      </c>
      <c r="M21" s="65">
        <v>0</v>
      </c>
      <c r="N21" s="65">
        <v>0</v>
      </c>
      <c r="O21" s="65">
        <v>0</v>
      </c>
      <c r="P21" s="65">
        <v>0</v>
      </c>
      <c r="Q21" s="65">
        <v>2</v>
      </c>
      <c r="R21" s="65">
        <v>3</v>
      </c>
      <c r="S21" s="71">
        <v>0.8</v>
      </c>
      <c r="T21" s="172"/>
    </row>
    <row r="22" spans="1:20" ht="24.75" customHeight="1">
      <c r="A22" s="153">
        <v>10</v>
      </c>
      <c r="B22" s="48" t="s">
        <v>86</v>
      </c>
      <c r="C22" s="65">
        <v>8</v>
      </c>
      <c r="D22" s="65">
        <v>2</v>
      </c>
      <c r="E22" s="65">
        <v>6</v>
      </c>
      <c r="F22" s="65">
        <v>0</v>
      </c>
      <c r="G22" s="65">
        <v>0</v>
      </c>
      <c r="H22" s="41">
        <v>8</v>
      </c>
      <c r="I22" s="65">
        <v>8</v>
      </c>
      <c r="J22" s="65">
        <v>7</v>
      </c>
      <c r="K22" s="65">
        <v>0</v>
      </c>
      <c r="L22" s="65">
        <v>1</v>
      </c>
      <c r="M22" s="65">
        <v>0</v>
      </c>
      <c r="N22" s="65">
        <v>0</v>
      </c>
      <c r="O22" s="65">
        <v>0</v>
      </c>
      <c r="P22" s="65">
        <v>0</v>
      </c>
      <c r="Q22" s="65">
        <v>0</v>
      </c>
      <c r="R22" s="65">
        <v>1</v>
      </c>
      <c r="S22" s="70">
        <v>0.875</v>
      </c>
      <c r="T22" s="196"/>
    </row>
    <row r="23" spans="1:20" ht="24.75" customHeight="1">
      <c r="A23" s="75" t="s">
        <v>7</v>
      </c>
      <c r="B23" s="54" t="s">
        <v>57</v>
      </c>
      <c r="C23" s="39">
        <v>4595</v>
      </c>
      <c r="D23" s="39">
        <v>1172</v>
      </c>
      <c r="E23" s="39">
        <v>3423</v>
      </c>
      <c r="F23" s="39">
        <v>64</v>
      </c>
      <c r="G23" s="39">
        <v>22</v>
      </c>
      <c r="H23" s="39">
        <v>4531</v>
      </c>
      <c r="I23" s="39">
        <v>3718</v>
      </c>
      <c r="J23" s="39">
        <v>2941</v>
      </c>
      <c r="K23" s="39">
        <v>51</v>
      </c>
      <c r="L23" s="39">
        <v>709</v>
      </c>
      <c r="M23" s="39">
        <v>15</v>
      </c>
      <c r="N23" s="39">
        <v>2</v>
      </c>
      <c r="O23" s="39">
        <v>0</v>
      </c>
      <c r="P23" s="39">
        <v>0</v>
      </c>
      <c r="Q23" s="39">
        <v>813</v>
      </c>
      <c r="R23" s="39">
        <v>1539</v>
      </c>
      <c r="S23" s="72">
        <v>0.8047337278106509</v>
      </c>
      <c r="T23" s="170">
        <v>133</v>
      </c>
    </row>
    <row r="24" spans="1:20" ht="30" customHeight="1">
      <c r="A24" s="76" t="s">
        <v>6</v>
      </c>
      <c r="B24" s="55" t="s">
        <v>58</v>
      </c>
      <c r="C24" s="43">
        <v>2151</v>
      </c>
      <c r="D24" s="43">
        <v>615</v>
      </c>
      <c r="E24" s="43">
        <v>1536</v>
      </c>
      <c r="F24" s="43">
        <v>29</v>
      </c>
      <c r="G24" s="43">
        <v>22</v>
      </c>
      <c r="H24" s="43">
        <v>2122</v>
      </c>
      <c r="I24" s="43">
        <v>1682</v>
      </c>
      <c r="J24" s="43">
        <v>1319</v>
      </c>
      <c r="K24" s="43">
        <v>19</v>
      </c>
      <c r="L24" s="43">
        <v>333</v>
      </c>
      <c r="M24" s="43">
        <v>9</v>
      </c>
      <c r="N24" s="43">
        <v>2</v>
      </c>
      <c r="O24" s="43">
        <v>0</v>
      </c>
      <c r="P24" s="43">
        <v>0</v>
      </c>
      <c r="Q24" s="43">
        <v>440</v>
      </c>
      <c r="R24" s="57">
        <v>784</v>
      </c>
      <c r="S24" s="81">
        <v>0.7954815695600476</v>
      </c>
      <c r="T24" s="171">
        <v>0</v>
      </c>
    </row>
    <row r="25" spans="1:20" ht="30" customHeight="1">
      <c r="A25" s="193">
        <v>1</v>
      </c>
      <c r="B25" s="84" t="s">
        <v>87</v>
      </c>
      <c r="C25" s="41">
        <v>25</v>
      </c>
      <c r="D25" s="83">
        <v>0</v>
      </c>
      <c r="E25" s="83">
        <v>25</v>
      </c>
      <c r="F25" s="83">
        <v>9</v>
      </c>
      <c r="G25" s="83">
        <v>0</v>
      </c>
      <c r="H25" s="41">
        <v>16</v>
      </c>
      <c r="I25" s="41">
        <v>16</v>
      </c>
      <c r="J25" s="83">
        <v>15</v>
      </c>
      <c r="K25" s="83">
        <v>0</v>
      </c>
      <c r="L25" s="83">
        <v>1</v>
      </c>
      <c r="M25" s="83">
        <v>0</v>
      </c>
      <c r="N25" s="83">
        <v>0</v>
      </c>
      <c r="O25" s="83">
        <v>0</v>
      </c>
      <c r="P25" s="83">
        <v>0</v>
      </c>
      <c r="Q25" s="83">
        <v>0</v>
      </c>
      <c r="R25" s="83">
        <v>1</v>
      </c>
      <c r="S25" s="79">
        <v>0.9375</v>
      </c>
      <c r="T25" s="173"/>
    </row>
    <row r="26" spans="1:20" ht="24.75" customHeight="1">
      <c r="A26" s="153">
        <v>2</v>
      </c>
      <c r="B26" s="48" t="s">
        <v>88</v>
      </c>
      <c r="C26" s="41">
        <v>343</v>
      </c>
      <c r="D26" s="41">
        <v>80</v>
      </c>
      <c r="E26" s="41">
        <v>263</v>
      </c>
      <c r="F26" s="41">
        <v>3</v>
      </c>
      <c r="G26" s="41">
        <v>1</v>
      </c>
      <c r="H26" s="41">
        <v>340</v>
      </c>
      <c r="I26" s="41">
        <v>289</v>
      </c>
      <c r="J26" s="41">
        <v>196</v>
      </c>
      <c r="K26" s="41">
        <v>6</v>
      </c>
      <c r="L26" s="41">
        <v>86</v>
      </c>
      <c r="M26" s="41">
        <v>1</v>
      </c>
      <c r="N26" s="41">
        <v>0</v>
      </c>
      <c r="O26" s="41">
        <v>0</v>
      </c>
      <c r="P26" s="41">
        <v>0</v>
      </c>
      <c r="Q26" s="41">
        <v>51</v>
      </c>
      <c r="R26" s="41">
        <v>138</v>
      </c>
      <c r="S26" s="70">
        <v>0.698961937716263</v>
      </c>
      <c r="T26" s="174"/>
    </row>
    <row r="27" spans="1:20" ht="24.75" customHeight="1">
      <c r="A27" s="153">
        <v>3</v>
      </c>
      <c r="B27" s="48" t="s">
        <v>89</v>
      </c>
      <c r="C27" s="47">
        <v>317</v>
      </c>
      <c r="D27" s="47">
        <v>83</v>
      </c>
      <c r="E27" s="47">
        <v>234</v>
      </c>
      <c r="F27" s="47">
        <v>4</v>
      </c>
      <c r="G27" s="47">
        <v>4</v>
      </c>
      <c r="H27" s="47">
        <v>313</v>
      </c>
      <c r="I27" s="47">
        <v>259</v>
      </c>
      <c r="J27" s="47">
        <v>210</v>
      </c>
      <c r="K27" s="47">
        <v>1</v>
      </c>
      <c r="L27" s="47">
        <v>48</v>
      </c>
      <c r="M27" s="47">
        <v>0</v>
      </c>
      <c r="N27" s="47">
        <v>0</v>
      </c>
      <c r="O27" s="47">
        <v>0</v>
      </c>
      <c r="P27" s="47">
        <v>0</v>
      </c>
      <c r="Q27" s="47">
        <v>54</v>
      </c>
      <c r="R27" s="47">
        <v>102</v>
      </c>
      <c r="S27" s="70">
        <v>0.8146718146718147</v>
      </c>
      <c r="T27" s="174"/>
    </row>
    <row r="28" spans="1:20" ht="24.75" customHeight="1">
      <c r="A28" s="153">
        <v>4</v>
      </c>
      <c r="B28" s="48" t="s">
        <v>90</v>
      </c>
      <c r="C28" s="41">
        <v>276</v>
      </c>
      <c r="D28" s="41">
        <v>91</v>
      </c>
      <c r="E28" s="41">
        <v>185</v>
      </c>
      <c r="F28" s="41">
        <v>4</v>
      </c>
      <c r="G28" s="41">
        <v>4</v>
      </c>
      <c r="H28" s="41">
        <v>272</v>
      </c>
      <c r="I28" s="41">
        <v>203</v>
      </c>
      <c r="J28" s="41">
        <v>171</v>
      </c>
      <c r="K28" s="41">
        <v>2</v>
      </c>
      <c r="L28" s="41">
        <v>25</v>
      </c>
      <c r="M28" s="41">
        <v>5</v>
      </c>
      <c r="N28" s="41">
        <v>0</v>
      </c>
      <c r="O28" s="41">
        <v>0</v>
      </c>
      <c r="P28" s="41">
        <v>0</v>
      </c>
      <c r="Q28" s="41">
        <v>69</v>
      </c>
      <c r="R28" s="41">
        <v>99</v>
      </c>
      <c r="S28" s="70">
        <v>0.8522167487684729</v>
      </c>
      <c r="T28" s="174"/>
    </row>
    <row r="29" spans="1:20" ht="24.75" customHeight="1">
      <c r="A29" s="153">
        <v>5</v>
      </c>
      <c r="B29" s="48" t="s">
        <v>91</v>
      </c>
      <c r="C29" s="42">
        <v>301</v>
      </c>
      <c r="D29" s="42">
        <v>100</v>
      </c>
      <c r="E29" s="42">
        <v>201</v>
      </c>
      <c r="F29" s="41">
        <v>2</v>
      </c>
      <c r="G29" s="41">
        <v>8</v>
      </c>
      <c r="H29" s="41">
        <v>299</v>
      </c>
      <c r="I29" s="41">
        <v>223</v>
      </c>
      <c r="J29" s="41">
        <v>184</v>
      </c>
      <c r="K29" s="42">
        <v>2</v>
      </c>
      <c r="L29" s="42">
        <v>35</v>
      </c>
      <c r="M29" s="42">
        <v>0</v>
      </c>
      <c r="N29" s="42">
        <v>2</v>
      </c>
      <c r="O29" s="42">
        <v>0</v>
      </c>
      <c r="P29" s="42">
        <v>0</v>
      </c>
      <c r="Q29" s="42">
        <v>76</v>
      </c>
      <c r="R29" s="42">
        <v>113</v>
      </c>
      <c r="S29" s="70">
        <v>0.8340807174887892</v>
      </c>
      <c r="T29" s="174"/>
    </row>
    <row r="30" spans="1:20" ht="24.75" customHeight="1">
      <c r="A30" s="153">
        <v>6</v>
      </c>
      <c r="B30" s="48" t="s">
        <v>92</v>
      </c>
      <c r="C30" s="41">
        <v>288</v>
      </c>
      <c r="D30" s="41">
        <v>99</v>
      </c>
      <c r="E30" s="41">
        <v>189</v>
      </c>
      <c r="F30" s="41">
        <v>3</v>
      </c>
      <c r="G30" s="41">
        <v>2</v>
      </c>
      <c r="H30" s="41">
        <v>285</v>
      </c>
      <c r="I30" s="41">
        <v>225</v>
      </c>
      <c r="J30" s="41">
        <v>168</v>
      </c>
      <c r="K30" s="41">
        <v>3</v>
      </c>
      <c r="L30" s="41">
        <v>54</v>
      </c>
      <c r="M30" s="41">
        <v>0</v>
      </c>
      <c r="N30" s="41">
        <v>0</v>
      </c>
      <c r="O30" s="41">
        <v>0</v>
      </c>
      <c r="P30" s="41">
        <v>0</v>
      </c>
      <c r="Q30" s="41">
        <v>60</v>
      </c>
      <c r="R30" s="41">
        <v>114</v>
      </c>
      <c r="S30" s="70">
        <v>0.76</v>
      </c>
      <c r="T30" s="174"/>
    </row>
    <row r="31" spans="1:20" ht="24.75" customHeight="1">
      <c r="A31" s="153">
        <v>7</v>
      </c>
      <c r="B31" s="48" t="s">
        <v>93</v>
      </c>
      <c r="C31" s="41">
        <v>301</v>
      </c>
      <c r="D31" s="41">
        <v>87</v>
      </c>
      <c r="E31" s="41">
        <v>214</v>
      </c>
      <c r="F31" s="41">
        <v>1</v>
      </c>
      <c r="G31" s="41">
        <v>2</v>
      </c>
      <c r="H31" s="41">
        <v>300</v>
      </c>
      <c r="I31" s="41">
        <v>232</v>
      </c>
      <c r="J31" s="41">
        <v>194</v>
      </c>
      <c r="K31" s="41">
        <v>0</v>
      </c>
      <c r="L31" s="41">
        <v>37</v>
      </c>
      <c r="M31" s="41">
        <v>1</v>
      </c>
      <c r="N31" s="41">
        <v>0</v>
      </c>
      <c r="O31" s="41">
        <v>0</v>
      </c>
      <c r="P31" s="41">
        <v>0</v>
      </c>
      <c r="Q31" s="41">
        <v>68</v>
      </c>
      <c r="R31" s="41">
        <v>106</v>
      </c>
      <c r="S31" s="70">
        <v>0.8362068965517241</v>
      </c>
      <c r="T31" s="174"/>
    </row>
    <row r="32" spans="1:20" ht="24.75" customHeight="1">
      <c r="A32" s="193">
        <v>8</v>
      </c>
      <c r="B32" s="51" t="s">
        <v>94</v>
      </c>
      <c r="C32" s="64">
        <v>300</v>
      </c>
      <c r="D32" s="64">
        <v>75</v>
      </c>
      <c r="E32" s="64">
        <v>225</v>
      </c>
      <c r="F32" s="64">
        <v>3</v>
      </c>
      <c r="G32" s="64">
        <v>1</v>
      </c>
      <c r="H32" s="41">
        <v>297</v>
      </c>
      <c r="I32" s="64">
        <v>235</v>
      </c>
      <c r="J32" s="64">
        <v>181</v>
      </c>
      <c r="K32" s="64">
        <v>5</v>
      </c>
      <c r="L32" s="64">
        <v>47</v>
      </c>
      <c r="M32" s="64">
        <v>2</v>
      </c>
      <c r="N32" s="64">
        <v>0</v>
      </c>
      <c r="O32" s="64">
        <v>0</v>
      </c>
      <c r="P32" s="64">
        <v>0</v>
      </c>
      <c r="Q32" s="64">
        <v>62</v>
      </c>
      <c r="R32" s="64">
        <v>111</v>
      </c>
      <c r="S32" s="91">
        <v>0.7914893617021277</v>
      </c>
      <c r="T32" s="175"/>
    </row>
    <row r="33" spans="1:20" ht="24.75" customHeight="1">
      <c r="A33" s="77" t="s">
        <v>7</v>
      </c>
      <c r="B33" s="56" t="s">
        <v>59</v>
      </c>
      <c r="C33" s="57">
        <v>612</v>
      </c>
      <c r="D33" s="57">
        <v>225</v>
      </c>
      <c r="E33" s="57">
        <v>387</v>
      </c>
      <c r="F33" s="57">
        <v>18</v>
      </c>
      <c r="G33" s="57">
        <v>0</v>
      </c>
      <c r="H33" s="57">
        <v>594</v>
      </c>
      <c r="I33" s="57">
        <v>440</v>
      </c>
      <c r="J33" s="57">
        <v>316</v>
      </c>
      <c r="K33" s="57">
        <v>7</v>
      </c>
      <c r="L33" s="57">
        <v>114</v>
      </c>
      <c r="M33" s="57">
        <v>3</v>
      </c>
      <c r="N33" s="57">
        <v>0</v>
      </c>
      <c r="O33" s="57">
        <v>0</v>
      </c>
      <c r="P33" s="57">
        <v>0</v>
      </c>
      <c r="Q33" s="57">
        <v>154</v>
      </c>
      <c r="R33" s="57">
        <v>271</v>
      </c>
      <c r="S33" s="73">
        <v>0.7340909090909091</v>
      </c>
      <c r="T33" s="171">
        <v>26</v>
      </c>
    </row>
    <row r="34" spans="1:20" ht="24.75" customHeight="1">
      <c r="A34" s="193">
        <v>1</v>
      </c>
      <c r="B34" s="49" t="s">
        <v>95</v>
      </c>
      <c r="C34" s="41">
        <v>58</v>
      </c>
      <c r="D34" s="42">
        <v>19</v>
      </c>
      <c r="E34" s="42">
        <v>39</v>
      </c>
      <c r="F34" s="42">
        <v>3</v>
      </c>
      <c r="G34" s="42">
        <v>0</v>
      </c>
      <c r="H34" s="41">
        <v>55</v>
      </c>
      <c r="I34" s="41">
        <v>39</v>
      </c>
      <c r="J34" s="42">
        <v>33</v>
      </c>
      <c r="K34" s="42">
        <v>0</v>
      </c>
      <c r="L34" s="42">
        <v>3</v>
      </c>
      <c r="M34" s="42">
        <v>3</v>
      </c>
      <c r="N34" s="42">
        <v>0</v>
      </c>
      <c r="O34" s="42">
        <v>0</v>
      </c>
      <c r="P34" s="42">
        <v>0</v>
      </c>
      <c r="Q34" s="42">
        <v>16</v>
      </c>
      <c r="R34" s="42">
        <v>22</v>
      </c>
      <c r="S34" s="79">
        <v>0.8461538461538461</v>
      </c>
      <c r="T34" s="173">
        <v>0</v>
      </c>
    </row>
    <row r="35" spans="1:20" ht="24.75" customHeight="1">
      <c r="A35" s="153">
        <v>2</v>
      </c>
      <c r="B35" s="48" t="s">
        <v>96</v>
      </c>
      <c r="C35" s="41">
        <v>142</v>
      </c>
      <c r="D35" s="41">
        <v>69</v>
      </c>
      <c r="E35" s="41">
        <v>73</v>
      </c>
      <c r="F35" s="41">
        <v>10</v>
      </c>
      <c r="G35" s="41">
        <v>0</v>
      </c>
      <c r="H35" s="41">
        <v>132</v>
      </c>
      <c r="I35" s="41">
        <v>90</v>
      </c>
      <c r="J35" s="41">
        <v>61</v>
      </c>
      <c r="K35" s="41">
        <v>3</v>
      </c>
      <c r="L35" s="41">
        <v>26</v>
      </c>
      <c r="M35" s="41">
        <v>0</v>
      </c>
      <c r="N35" s="41">
        <v>0</v>
      </c>
      <c r="O35" s="41">
        <v>0</v>
      </c>
      <c r="P35" s="41">
        <v>0</v>
      </c>
      <c r="Q35" s="41">
        <v>42</v>
      </c>
      <c r="R35" s="41">
        <v>68</v>
      </c>
      <c r="S35" s="70">
        <v>0.7111111111111111</v>
      </c>
      <c r="T35" s="174">
        <v>14</v>
      </c>
    </row>
    <row r="36" spans="1:20" ht="24.75" customHeight="1">
      <c r="A36" s="153">
        <v>3</v>
      </c>
      <c r="B36" s="48" t="s">
        <v>97</v>
      </c>
      <c r="C36" s="41">
        <v>142</v>
      </c>
      <c r="D36" s="41">
        <v>58</v>
      </c>
      <c r="E36" s="41">
        <v>84</v>
      </c>
      <c r="F36" s="41">
        <v>0</v>
      </c>
      <c r="G36" s="41">
        <v>0</v>
      </c>
      <c r="H36" s="41">
        <v>142</v>
      </c>
      <c r="I36" s="41">
        <v>110</v>
      </c>
      <c r="J36" s="41">
        <v>72</v>
      </c>
      <c r="K36" s="41">
        <v>2</v>
      </c>
      <c r="L36" s="41">
        <v>36</v>
      </c>
      <c r="M36" s="41">
        <v>0</v>
      </c>
      <c r="N36" s="41">
        <v>0</v>
      </c>
      <c r="O36" s="41">
        <v>0</v>
      </c>
      <c r="P36" s="41">
        <v>0</v>
      </c>
      <c r="Q36" s="41">
        <v>32</v>
      </c>
      <c r="R36" s="41">
        <v>68</v>
      </c>
      <c r="S36" s="70">
        <v>0.6727272727272727</v>
      </c>
      <c r="T36" s="174">
        <v>0</v>
      </c>
    </row>
    <row r="37" spans="1:20" ht="24.75" customHeight="1">
      <c r="A37" s="153">
        <v>4</v>
      </c>
      <c r="B37" s="48" t="s">
        <v>98</v>
      </c>
      <c r="C37" s="64">
        <v>107</v>
      </c>
      <c r="D37" s="64">
        <v>48</v>
      </c>
      <c r="E37" s="64">
        <v>59</v>
      </c>
      <c r="F37" s="64">
        <v>2</v>
      </c>
      <c r="G37" s="64">
        <v>0</v>
      </c>
      <c r="H37" s="41">
        <v>105</v>
      </c>
      <c r="I37" s="41">
        <v>71</v>
      </c>
      <c r="J37" s="64">
        <v>49</v>
      </c>
      <c r="K37" s="64">
        <v>0</v>
      </c>
      <c r="L37" s="64">
        <v>22</v>
      </c>
      <c r="M37" s="64">
        <v>0</v>
      </c>
      <c r="N37" s="64">
        <v>0</v>
      </c>
      <c r="O37" s="64">
        <v>0</v>
      </c>
      <c r="P37" s="64">
        <v>0</v>
      </c>
      <c r="Q37" s="64">
        <v>34</v>
      </c>
      <c r="R37" s="64">
        <v>56</v>
      </c>
      <c r="S37" s="70">
        <v>0.6901408450704225</v>
      </c>
      <c r="T37" s="174">
        <v>11</v>
      </c>
    </row>
    <row r="38" spans="1:20" ht="24.75" customHeight="1">
      <c r="A38" s="153">
        <v>5</v>
      </c>
      <c r="B38" s="48" t="s">
        <v>99</v>
      </c>
      <c r="C38" s="64">
        <v>87</v>
      </c>
      <c r="D38" s="64">
        <v>18</v>
      </c>
      <c r="E38" s="64">
        <v>69</v>
      </c>
      <c r="F38" s="64">
        <v>2</v>
      </c>
      <c r="G38" s="64">
        <v>0</v>
      </c>
      <c r="H38" s="41">
        <v>85</v>
      </c>
      <c r="I38" s="41">
        <v>69</v>
      </c>
      <c r="J38" s="64">
        <v>55</v>
      </c>
      <c r="K38" s="64">
        <v>2</v>
      </c>
      <c r="L38" s="64">
        <v>12</v>
      </c>
      <c r="M38" s="64">
        <v>0</v>
      </c>
      <c r="N38" s="64">
        <v>0</v>
      </c>
      <c r="O38" s="64">
        <v>0</v>
      </c>
      <c r="P38" s="64">
        <v>0</v>
      </c>
      <c r="Q38" s="64">
        <v>16</v>
      </c>
      <c r="R38" s="64">
        <v>28</v>
      </c>
      <c r="S38" s="70">
        <v>0.8260869565217391</v>
      </c>
      <c r="T38" s="172">
        <v>1</v>
      </c>
    </row>
    <row r="39" spans="1:20" ht="24.75" customHeight="1">
      <c r="A39" s="193">
        <v>6</v>
      </c>
      <c r="B39" s="51" t="s">
        <v>100</v>
      </c>
      <c r="C39" s="64">
        <v>76</v>
      </c>
      <c r="D39" s="64">
        <v>13</v>
      </c>
      <c r="E39" s="64">
        <v>63</v>
      </c>
      <c r="F39" s="64">
        <v>1</v>
      </c>
      <c r="G39" s="64">
        <v>0</v>
      </c>
      <c r="H39" s="41">
        <v>75</v>
      </c>
      <c r="I39" s="41">
        <v>61</v>
      </c>
      <c r="J39" s="64">
        <v>46</v>
      </c>
      <c r="K39" s="64">
        <v>0</v>
      </c>
      <c r="L39" s="64">
        <v>15</v>
      </c>
      <c r="M39" s="64">
        <v>0</v>
      </c>
      <c r="N39" s="64">
        <v>0</v>
      </c>
      <c r="O39" s="64">
        <v>0</v>
      </c>
      <c r="P39" s="64">
        <v>0</v>
      </c>
      <c r="Q39" s="64">
        <v>14</v>
      </c>
      <c r="R39" s="64">
        <v>29</v>
      </c>
      <c r="S39" s="71">
        <v>0.7540983606557377</v>
      </c>
      <c r="T39" s="175">
        <v>0</v>
      </c>
    </row>
    <row r="40" spans="1:20" ht="24.75" customHeight="1">
      <c r="A40" s="77" t="s">
        <v>8</v>
      </c>
      <c r="B40" s="56" t="s">
        <v>60</v>
      </c>
      <c r="C40" s="57">
        <v>337</v>
      </c>
      <c r="D40" s="57">
        <v>60</v>
      </c>
      <c r="E40" s="57">
        <v>277</v>
      </c>
      <c r="F40" s="57">
        <v>0</v>
      </c>
      <c r="G40" s="57">
        <v>0</v>
      </c>
      <c r="H40" s="57">
        <v>337</v>
      </c>
      <c r="I40" s="57">
        <v>312</v>
      </c>
      <c r="J40" s="57">
        <v>259</v>
      </c>
      <c r="K40" s="57">
        <v>3</v>
      </c>
      <c r="L40" s="57">
        <v>50</v>
      </c>
      <c r="M40" s="57">
        <v>0</v>
      </c>
      <c r="N40" s="57">
        <v>0</v>
      </c>
      <c r="O40" s="57">
        <v>0</v>
      </c>
      <c r="P40" s="57">
        <v>0</v>
      </c>
      <c r="Q40" s="57">
        <v>25</v>
      </c>
      <c r="R40" s="57">
        <v>75</v>
      </c>
      <c r="S40" s="73">
        <v>0.8397435897435898</v>
      </c>
      <c r="T40" s="171">
        <v>22</v>
      </c>
    </row>
    <row r="41" spans="1:20" ht="24.75" customHeight="1">
      <c r="A41" s="148">
        <v>1</v>
      </c>
      <c r="B41" s="50" t="s">
        <v>101</v>
      </c>
      <c r="C41" s="66">
        <v>131</v>
      </c>
      <c r="D41" s="85">
        <v>18</v>
      </c>
      <c r="E41" s="85">
        <v>113</v>
      </c>
      <c r="F41" s="85">
        <v>0</v>
      </c>
      <c r="G41" s="85">
        <v>0</v>
      </c>
      <c r="H41" s="47">
        <v>131</v>
      </c>
      <c r="I41" s="66">
        <v>125</v>
      </c>
      <c r="J41" s="85">
        <v>117</v>
      </c>
      <c r="K41" s="85">
        <v>1</v>
      </c>
      <c r="L41" s="85">
        <v>7</v>
      </c>
      <c r="M41" s="85">
        <v>0</v>
      </c>
      <c r="N41" s="85">
        <v>0</v>
      </c>
      <c r="O41" s="85">
        <v>0</v>
      </c>
      <c r="P41" s="85">
        <v>0</v>
      </c>
      <c r="Q41" s="85">
        <v>6</v>
      </c>
      <c r="R41" s="85">
        <v>13</v>
      </c>
      <c r="S41" s="71">
        <v>0.944</v>
      </c>
      <c r="T41" s="179">
        <v>5</v>
      </c>
    </row>
    <row r="42" spans="1:20" ht="24.75" customHeight="1">
      <c r="A42" s="152">
        <v>2</v>
      </c>
      <c r="B42" s="51" t="s">
        <v>102</v>
      </c>
      <c r="C42" s="66">
        <v>206</v>
      </c>
      <c r="D42" s="66">
        <v>42</v>
      </c>
      <c r="E42" s="66">
        <v>164</v>
      </c>
      <c r="F42" s="66">
        <v>0</v>
      </c>
      <c r="G42" s="66">
        <v>0</v>
      </c>
      <c r="H42" s="47">
        <v>206</v>
      </c>
      <c r="I42" s="66">
        <v>187</v>
      </c>
      <c r="J42" s="66">
        <v>142</v>
      </c>
      <c r="K42" s="66">
        <v>2</v>
      </c>
      <c r="L42" s="66">
        <v>43</v>
      </c>
      <c r="M42" s="66">
        <v>0</v>
      </c>
      <c r="N42" s="66">
        <v>0</v>
      </c>
      <c r="O42" s="66">
        <v>0</v>
      </c>
      <c r="P42" s="66">
        <v>0</v>
      </c>
      <c r="Q42" s="66">
        <v>19</v>
      </c>
      <c r="R42" s="66">
        <v>62</v>
      </c>
      <c r="S42" s="71">
        <v>0.7700534759358288</v>
      </c>
      <c r="T42" s="180">
        <v>17</v>
      </c>
    </row>
    <row r="43" spans="1:20" ht="24.75" customHeight="1">
      <c r="A43" s="77" t="s">
        <v>9</v>
      </c>
      <c r="B43" s="93" t="s">
        <v>61</v>
      </c>
      <c r="C43" s="57">
        <v>673</v>
      </c>
      <c r="D43" s="57">
        <v>135</v>
      </c>
      <c r="E43" s="57">
        <v>538</v>
      </c>
      <c r="F43" s="57">
        <v>8</v>
      </c>
      <c r="G43" s="57">
        <v>0</v>
      </c>
      <c r="H43" s="57">
        <v>665</v>
      </c>
      <c r="I43" s="57">
        <v>572</v>
      </c>
      <c r="J43" s="57">
        <v>437</v>
      </c>
      <c r="K43" s="57">
        <v>16</v>
      </c>
      <c r="L43" s="57">
        <v>116</v>
      </c>
      <c r="M43" s="57">
        <v>3</v>
      </c>
      <c r="N43" s="57">
        <v>0</v>
      </c>
      <c r="O43" s="57">
        <v>0</v>
      </c>
      <c r="P43" s="57">
        <v>0</v>
      </c>
      <c r="Q43" s="57">
        <v>93</v>
      </c>
      <c r="R43" s="57">
        <v>212</v>
      </c>
      <c r="S43" s="73">
        <v>0.791958041958042</v>
      </c>
      <c r="T43" s="171">
        <v>33</v>
      </c>
    </row>
    <row r="44" spans="1:20" ht="24.75" customHeight="1">
      <c r="A44" s="193">
        <v>1</v>
      </c>
      <c r="B44" s="49" t="s">
        <v>103</v>
      </c>
      <c r="C44" s="41">
        <v>132</v>
      </c>
      <c r="D44" s="42">
        <v>2</v>
      </c>
      <c r="E44" s="42">
        <v>130</v>
      </c>
      <c r="F44" s="42">
        <v>1</v>
      </c>
      <c r="G44" s="42">
        <v>0</v>
      </c>
      <c r="H44" s="41">
        <v>131</v>
      </c>
      <c r="I44" s="41">
        <v>129</v>
      </c>
      <c r="J44" s="42">
        <v>120</v>
      </c>
      <c r="K44" s="42">
        <v>0</v>
      </c>
      <c r="L44" s="42">
        <v>9</v>
      </c>
      <c r="M44" s="42">
        <v>0</v>
      </c>
      <c r="N44" s="42">
        <v>0</v>
      </c>
      <c r="O44" s="42">
        <v>0</v>
      </c>
      <c r="P44" s="42">
        <v>0</v>
      </c>
      <c r="Q44" s="42">
        <v>2</v>
      </c>
      <c r="R44" s="42">
        <v>11</v>
      </c>
      <c r="S44" s="70">
        <v>0.9302325581395349</v>
      </c>
      <c r="T44" s="176"/>
    </row>
    <row r="45" spans="1:20" ht="24.75" customHeight="1">
      <c r="A45" s="153">
        <v>2</v>
      </c>
      <c r="B45" s="48" t="s">
        <v>104</v>
      </c>
      <c r="C45" s="41">
        <v>163</v>
      </c>
      <c r="D45" s="41">
        <v>48</v>
      </c>
      <c r="E45" s="41">
        <v>115</v>
      </c>
      <c r="F45" s="41">
        <v>1</v>
      </c>
      <c r="G45" s="41">
        <v>0</v>
      </c>
      <c r="H45" s="41">
        <v>162</v>
      </c>
      <c r="I45" s="41">
        <v>129</v>
      </c>
      <c r="J45" s="41">
        <v>71</v>
      </c>
      <c r="K45" s="41">
        <v>8</v>
      </c>
      <c r="L45" s="41">
        <v>48</v>
      </c>
      <c r="M45" s="41">
        <v>2</v>
      </c>
      <c r="N45" s="41">
        <v>0</v>
      </c>
      <c r="O45" s="41">
        <v>0</v>
      </c>
      <c r="P45" s="41">
        <v>0</v>
      </c>
      <c r="Q45" s="41">
        <v>33</v>
      </c>
      <c r="R45" s="41">
        <v>83</v>
      </c>
      <c r="S45" s="70">
        <v>0.6124031007751938</v>
      </c>
      <c r="T45" s="177">
        <v>15</v>
      </c>
    </row>
    <row r="46" spans="1:20" ht="24.75" customHeight="1">
      <c r="A46" s="153">
        <v>3</v>
      </c>
      <c r="B46" s="48" t="s">
        <v>105</v>
      </c>
      <c r="C46" s="41">
        <v>193</v>
      </c>
      <c r="D46" s="41">
        <v>48</v>
      </c>
      <c r="E46" s="41">
        <v>145</v>
      </c>
      <c r="F46" s="41">
        <v>3</v>
      </c>
      <c r="G46" s="41">
        <v>0</v>
      </c>
      <c r="H46" s="41">
        <v>190</v>
      </c>
      <c r="I46" s="41">
        <v>174</v>
      </c>
      <c r="J46" s="41">
        <v>129</v>
      </c>
      <c r="K46" s="41">
        <v>8</v>
      </c>
      <c r="L46" s="41">
        <v>37</v>
      </c>
      <c r="M46" s="41">
        <v>0</v>
      </c>
      <c r="N46" s="41">
        <v>0</v>
      </c>
      <c r="O46" s="41">
        <v>0</v>
      </c>
      <c r="P46" s="41">
        <v>0</v>
      </c>
      <c r="Q46" s="41">
        <v>16</v>
      </c>
      <c r="R46" s="41">
        <v>53</v>
      </c>
      <c r="S46" s="70">
        <v>0.7873563218390804</v>
      </c>
      <c r="T46" s="177">
        <v>10</v>
      </c>
    </row>
    <row r="47" spans="1:20" ht="24.75" customHeight="1">
      <c r="A47" s="153">
        <v>4</v>
      </c>
      <c r="B47" s="48" t="s">
        <v>106</v>
      </c>
      <c r="C47" s="41">
        <v>48</v>
      </c>
      <c r="D47" s="41">
        <v>14</v>
      </c>
      <c r="E47" s="41">
        <v>34</v>
      </c>
      <c r="F47" s="41">
        <v>0</v>
      </c>
      <c r="G47" s="41">
        <v>0</v>
      </c>
      <c r="H47" s="41">
        <v>48</v>
      </c>
      <c r="I47" s="41">
        <v>34</v>
      </c>
      <c r="J47" s="41">
        <v>29</v>
      </c>
      <c r="K47" s="41">
        <v>0</v>
      </c>
      <c r="L47" s="41">
        <v>5</v>
      </c>
      <c r="M47" s="41">
        <v>0</v>
      </c>
      <c r="N47" s="41">
        <v>0</v>
      </c>
      <c r="O47" s="41">
        <v>0</v>
      </c>
      <c r="P47" s="41">
        <v>0</v>
      </c>
      <c r="Q47" s="41">
        <v>14</v>
      </c>
      <c r="R47" s="41">
        <v>19</v>
      </c>
      <c r="S47" s="70">
        <v>0.8529411764705882</v>
      </c>
      <c r="T47" s="177"/>
    </row>
    <row r="48" spans="1:20" ht="24.75" customHeight="1">
      <c r="A48" s="153">
        <v>5</v>
      </c>
      <c r="B48" s="48" t="s">
        <v>107</v>
      </c>
      <c r="C48" s="41">
        <v>137</v>
      </c>
      <c r="D48" s="41">
        <v>23</v>
      </c>
      <c r="E48" s="41">
        <v>114</v>
      </c>
      <c r="F48" s="41">
        <v>3</v>
      </c>
      <c r="G48" s="41">
        <v>0</v>
      </c>
      <c r="H48" s="41">
        <v>134</v>
      </c>
      <c r="I48" s="41">
        <v>106</v>
      </c>
      <c r="J48" s="41">
        <v>88</v>
      </c>
      <c r="K48" s="41">
        <v>0</v>
      </c>
      <c r="L48" s="41">
        <v>17</v>
      </c>
      <c r="M48" s="41">
        <v>1</v>
      </c>
      <c r="N48" s="41">
        <v>0</v>
      </c>
      <c r="O48" s="41">
        <v>0</v>
      </c>
      <c r="P48" s="41">
        <v>0</v>
      </c>
      <c r="Q48" s="41">
        <v>28</v>
      </c>
      <c r="R48" s="41">
        <v>46</v>
      </c>
      <c r="S48" s="70">
        <v>0.8301886792452831</v>
      </c>
      <c r="T48" s="177">
        <v>8</v>
      </c>
    </row>
    <row r="49" spans="1:20" ht="24.75" customHeight="1">
      <c r="A49" s="77" t="s">
        <v>13</v>
      </c>
      <c r="B49" s="93" t="s">
        <v>62</v>
      </c>
      <c r="C49" s="57">
        <v>101</v>
      </c>
      <c r="D49" s="57">
        <v>19</v>
      </c>
      <c r="E49" s="57">
        <v>82</v>
      </c>
      <c r="F49" s="57">
        <v>1</v>
      </c>
      <c r="G49" s="57">
        <v>0</v>
      </c>
      <c r="H49" s="57">
        <v>100</v>
      </c>
      <c r="I49" s="57">
        <v>77</v>
      </c>
      <c r="J49" s="57">
        <v>71</v>
      </c>
      <c r="K49" s="57">
        <v>1</v>
      </c>
      <c r="L49" s="57">
        <v>5</v>
      </c>
      <c r="M49" s="57">
        <v>0</v>
      </c>
      <c r="N49" s="57">
        <v>0</v>
      </c>
      <c r="O49" s="57">
        <v>0</v>
      </c>
      <c r="P49" s="57">
        <v>0</v>
      </c>
      <c r="Q49" s="57">
        <v>23</v>
      </c>
      <c r="R49" s="57">
        <v>28</v>
      </c>
      <c r="S49" s="73">
        <v>0.935064935064935</v>
      </c>
      <c r="T49" s="171">
        <v>11</v>
      </c>
    </row>
    <row r="50" spans="1:20" ht="24.75" customHeight="1">
      <c r="A50" s="151">
        <v>1</v>
      </c>
      <c r="B50" s="150" t="s">
        <v>108</v>
      </c>
      <c r="C50" s="149">
        <v>41</v>
      </c>
      <c r="D50" s="149">
        <v>12</v>
      </c>
      <c r="E50" s="149">
        <v>29</v>
      </c>
      <c r="F50" s="149">
        <v>0</v>
      </c>
      <c r="G50" s="149">
        <v>0</v>
      </c>
      <c r="H50" s="149">
        <v>41</v>
      </c>
      <c r="I50" s="149">
        <v>27</v>
      </c>
      <c r="J50" s="149">
        <v>27</v>
      </c>
      <c r="K50" s="149">
        <v>0</v>
      </c>
      <c r="L50" s="149">
        <v>0</v>
      </c>
      <c r="M50" s="149">
        <v>0</v>
      </c>
      <c r="N50" s="149">
        <v>0</v>
      </c>
      <c r="O50" s="149">
        <v>0</v>
      </c>
      <c r="P50" s="149">
        <v>0</v>
      </c>
      <c r="Q50" s="149">
        <v>14</v>
      </c>
      <c r="R50" s="149">
        <v>14</v>
      </c>
      <c r="S50" s="71">
        <v>1</v>
      </c>
      <c r="T50" s="182">
        <v>8</v>
      </c>
    </row>
    <row r="51" spans="1:20" ht="24.75" customHeight="1">
      <c r="A51" s="153">
        <v>2</v>
      </c>
      <c r="B51" s="51" t="s">
        <v>109</v>
      </c>
      <c r="C51" s="66">
        <v>33</v>
      </c>
      <c r="D51" s="47">
        <v>5</v>
      </c>
      <c r="E51" s="47">
        <v>28</v>
      </c>
      <c r="F51" s="47">
        <v>0</v>
      </c>
      <c r="G51" s="47">
        <v>0</v>
      </c>
      <c r="H51" s="47">
        <v>33</v>
      </c>
      <c r="I51" s="42">
        <v>26</v>
      </c>
      <c r="J51" s="47">
        <v>22</v>
      </c>
      <c r="K51" s="47">
        <v>0</v>
      </c>
      <c r="L51" s="47">
        <v>4</v>
      </c>
      <c r="M51" s="47">
        <v>0</v>
      </c>
      <c r="N51" s="47">
        <v>0</v>
      </c>
      <c r="O51" s="47">
        <v>0</v>
      </c>
      <c r="P51" s="47">
        <v>0</v>
      </c>
      <c r="Q51" s="47">
        <v>7</v>
      </c>
      <c r="R51" s="47">
        <v>11</v>
      </c>
      <c r="S51" s="71">
        <v>0.8461538461538461</v>
      </c>
      <c r="T51" s="183">
        <v>2</v>
      </c>
    </row>
    <row r="52" spans="1:20" ht="24.75" customHeight="1">
      <c r="A52" s="152">
        <v>3</v>
      </c>
      <c r="B52" s="86" t="s">
        <v>110</v>
      </c>
      <c r="C52" s="66">
        <v>27</v>
      </c>
      <c r="D52" s="66">
        <v>2</v>
      </c>
      <c r="E52" s="66">
        <v>25</v>
      </c>
      <c r="F52" s="66">
        <v>1</v>
      </c>
      <c r="G52" s="66">
        <v>0</v>
      </c>
      <c r="H52" s="47">
        <v>26</v>
      </c>
      <c r="I52" s="41">
        <v>24</v>
      </c>
      <c r="J52" s="47">
        <v>22</v>
      </c>
      <c r="K52" s="47">
        <v>1</v>
      </c>
      <c r="L52" s="47">
        <v>1</v>
      </c>
      <c r="M52" s="47">
        <v>0</v>
      </c>
      <c r="N52" s="47">
        <v>0</v>
      </c>
      <c r="O52" s="47">
        <v>0</v>
      </c>
      <c r="P52" s="47">
        <v>0</v>
      </c>
      <c r="Q52" s="47">
        <v>2</v>
      </c>
      <c r="R52" s="47">
        <v>3</v>
      </c>
      <c r="S52" s="71">
        <v>0.9583333333333334</v>
      </c>
      <c r="T52" s="177">
        <v>1</v>
      </c>
    </row>
    <row r="53" spans="1:20" ht="24.75" customHeight="1">
      <c r="A53" s="77" t="s">
        <v>16</v>
      </c>
      <c r="B53" s="56" t="s">
        <v>63</v>
      </c>
      <c r="C53" s="57">
        <v>391</v>
      </c>
      <c r="D53" s="57">
        <v>66</v>
      </c>
      <c r="E53" s="57">
        <v>325</v>
      </c>
      <c r="F53" s="57">
        <v>0</v>
      </c>
      <c r="G53" s="57">
        <v>0</v>
      </c>
      <c r="H53" s="57">
        <v>391</v>
      </c>
      <c r="I53" s="57">
        <v>341</v>
      </c>
      <c r="J53" s="57">
        <v>307</v>
      </c>
      <c r="K53" s="57">
        <v>2</v>
      </c>
      <c r="L53" s="57">
        <v>32</v>
      </c>
      <c r="M53" s="57">
        <v>0</v>
      </c>
      <c r="N53" s="57">
        <v>0</v>
      </c>
      <c r="O53" s="57">
        <v>0</v>
      </c>
      <c r="P53" s="57">
        <v>0</v>
      </c>
      <c r="Q53" s="57">
        <v>50</v>
      </c>
      <c r="R53" s="57">
        <v>82</v>
      </c>
      <c r="S53" s="73">
        <v>0.906158357771261</v>
      </c>
      <c r="T53" s="171">
        <v>40</v>
      </c>
    </row>
    <row r="54" spans="1:20" ht="24.75" customHeight="1">
      <c r="A54" s="148">
        <v>1</v>
      </c>
      <c r="B54" s="50" t="s">
        <v>111</v>
      </c>
      <c r="C54" s="85">
        <v>115</v>
      </c>
      <c r="D54" s="85">
        <v>0</v>
      </c>
      <c r="E54" s="85">
        <v>115</v>
      </c>
      <c r="F54" s="85">
        <v>0</v>
      </c>
      <c r="G54" s="85">
        <v>0</v>
      </c>
      <c r="H54" s="85">
        <v>115</v>
      </c>
      <c r="I54" s="85">
        <v>114</v>
      </c>
      <c r="J54" s="85">
        <v>111</v>
      </c>
      <c r="K54" s="85">
        <v>0</v>
      </c>
      <c r="L54" s="85">
        <v>3</v>
      </c>
      <c r="M54" s="85">
        <v>0</v>
      </c>
      <c r="N54" s="85">
        <v>0</v>
      </c>
      <c r="O54" s="85">
        <v>0</v>
      </c>
      <c r="P54" s="85">
        <v>0</v>
      </c>
      <c r="Q54" s="85">
        <v>1</v>
      </c>
      <c r="R54" s="85">
        <v>4</v>
      </c>
      <c r="S54" s="71">
        <v>0.9736842105263158</v>
      </c>
      <c r="T54" s="179"/>
    </row>
    <row r="55" spans="1:20" ht="24.75" customHeight="1">
      <c r="A55" s="193">
        <v>2</v>
      </c>
      <c r="B55" s="51" t="s">
        <v>112</v>
      </c>
      <c r="C55" s="66">
        <v>142</v>
      </c>
      <c r="D55" s="47">
        <v>43</v>
      </c>
      <c r="E55" s="47">
        <v>99</v>
      </c>
      <c r="F55" s="47">
        <v>0</v>
      </c>
      <c r="G55" s="47">
        <v>0</v>
      </c>
      <c r="H55" s="47">
        <v>142</v>
      </c>
      <c r="I55" s="42">
        <v>103</v>
      </c>
      <c r="J55" s="47">
        <v>94</v>
      </c>
      <c r="K55" s="47">
        <v>1</v>
      </c>
      <c r="L55" s="47">
        <v>8</v>
      </c>
      <c r="M55" s="47">
        <v>0</v>
      </c>
      <c r="N55" s="47">
        <v>0</v>
      </c>
      <c r="O55" s="47">
        <v>0</v>
      </c>
      <c r="P55" s="47">
        <v>0</v>
      </c>
      <c r="Q55" s="47">
        <v>39</v>
      </c>
      <c r="R55" s="47">
        <v>47</v>
      </c>
      <c r="S55" s="71">
        <v>0.9223300970873787</v>
      </c>
      <c r="T55" s="183">
        <v>32</v>
      </c>
    </row>
    <row r="56" spans="1:20" ht="24.75" customHeight="1">
      <c r="A56" s="153">
        <v>3</v>
      </c>
      <c r="B56" s="51" t="s">
        <v>113</v>
      </c>
      <c r="C56" s="66">
        <v>134</v>
      </c>
      <c r="D56" s="66">
        <v>23</v>
      </c>
      <c r="E56" s="66">
        <v>111</v>
      </c>
      <c r="F56" s="66">
        <v>0</v>
      </c>
      <c r="G56" s="66">
        <v>0</v>
      </c>
      <c r="H56" s="47">
        <v>134</v>
      </c>
      <c r="I56" s="41">
        <v>124</v>
      </c>
      <c r="J56" s="47">
        <v>102</v>
      </c>
      <c r="K56" s="47">
        <v>1</v>
      </c>
      <c r="L56" s="47">
        <v>21</v>
      </c>
      <c r="M56" s="47">
        <v>0</v>
      </c>
      <c r="N56" s="47">
        <v>0</v>
      </c>
      <c r="O56" s="47">
        <v>0</v>
      </c>
      <c r="P56" s="47">
        <v>0</v>
      </c>
      <c r="Q56" s="47">
        <v>10</v>
      </c>
      <c r="R56" s="47">
        <v>31</v>
      </c>
      <c r="S56" s="71">
        <v>0.8306451612903226</v>
      </c>
      <c r="T56" s="177">
        <v>8</v>
      </c>
    </row>
    <row r="57" spans="1:20" ht="30" customHeight="1">
      <c r="A57" s="77" t="s">
        <v>14</v>
      </c>
      <c r="B57" s="82" t="s">
        <v>64</v>
      </c>
      <c r="C57" s="57">
        <v>210</v>
      </c>
      <c r="D57" s="57">
        <v>44</v>
      </c>
      <c r="E57" s="57">
        <v>166</v>
      </c>
      <c r="F57" s="57">
        <v>3</v>
      </c>
      <c r="G57" s="57">
        <v>0</v>
      </c>
      <c r="H57" s="57">
        <v>207</v>
      </c>
      <c r="I57" s="57">
        <v>187</v>
      </c>
      <c r="J57" s="57">
        <v>138</v>
      </c>
      <c r="K57" s="57">
        <v>2</v>
      </c>
      <c r="L57" s="57">
        <v>47</v>
      </c>
      <c r="M57" s="57">
        <v>0</v>
      </c>
      <c r="N57" s="57">
        <v>0</v>
      </c>
      <c r="O57" s="57">
        <v>0</v>
      </c>
      <c r="P57" s="57">
        <v>0</v>
      </c>
      <c r="Q57" s="57">
        <v>20</v>
      </c>
      <c r="R57" s="57">
        <v>67</v>
      </c>
      <c r="S57" s="73">
        <v>0.7486631016042781</v>
      </c>
      <c r="T57" s="171">
        <v>0</v>
      </c>
    </row>
    <row r="58" spans="1:20" ht="24" customHeight="1">
      <c r="A58" s="148">
        <v>1</v>
      </c>
      <c r="B58" s="155" t="s">
        <v>114</v>
      </c>
      <c r="C58" s="149">
        <v>27</v>
      </c>
      <c r="D58" s="149">
        <v>10</v>
      </c>
      <c r="E58" s="149">
        <v>17</v>
      </c>
      <c r="F58" s="149">
        <v>0</v>
      </c>
      <c r="G58" s="149">
        <v>0</v>
      </c>
      <c r="H58" s="149">
        <v>27</v>
      </c>
      <c r="I58" s="149">
        <v>25</v>
      </c>
      <c r="J58" s="149">
        <v>18</v>
      </c>
      <c r="K58" s="149">
        <v>0</v>
      </c>
      <c r="L58" s="149">
        <v>7</v>
      </c>
      <c r="M58" s="149">
        <v>0</v>
      </c>
      <c r="N58" s="149">
        <v>0</v>
      </c>
      <c r="O58" s="149">
        <v>0</v>
      </c>
      <c r="P58" s="149">
        <v>0</v>
      </c>
      <c r="Q58" s="149">
        <v>2</v>
      </c>
      <c r="R58" s="149">
        <v>9</v>
      </c>
      <c r="S58" s="71">
        <v>0.72</v>
      </c>
      <c r="T58" s="182"/>
    </row>
    <row r="59" spans="1:20" ht="30" customHeight="1">
      <c r="A59" s="193">
        <v>2</v>
      </c>
      <c r="B59" s="84" t="s">
        <v>115</v>
      </c>
      <c r="C59" s="59">
        <v>53</v>
      </c>
      <c r="D59" s="42">
        <v>16</v>
      </c>
      <c r="E59" s="42">
        <v>37</v>
      </c>
      <c r="F59" s="42">
        <v>0</v>
      </c>
      <c r="G59" s="42">
        <v>0</v>
      </c>
      <c r="H59" s="47">
        <v>53</v>
      </c>
      <c r="I59" s="47">
        <v>45</v>
      </c>
      <c r="J59" s="42">
        <v>29</v>
      </c>
      <c r="K59" s="42">
        <v>1</v>
      </c>
      <c r="L59" s="42">
        <v>15</v>
      </c>
      <c r="M59" s="42">
        <v>0</v>
      </c>
      <c r="N59" s="42">
        <v>0</v>
      </c>
      <c r="O59" s="42">
        <v>0</v>
      </c>
      <c r="P59" s="42">
        <v>0</v>
      </c>
      <c r="Q59" s="42">
        <v>8</v>
      </c>
      <c r="R59" s="42">
        <v>23</v>
      </c>
      <c r="S59" s="71">
        <v>0.6666666666666666</v>
      </c>
      <c r="T59" s="183"/>
    </row>
    <row r="60" spans="1:20" ht="24.75" customHeight="1">
      <c r="A60" s="153">
        <v>3</v>
      </c>
      <c r="B60" s="48" t="s">
        <v>116</v>
      </c>
      <c r="C60" s="64">
        <v>68</v>
      </c>
      <c r="D60" s="64">
        <v>18</v>
      </c>
      <c r="E60" s="64">
        <v>50</v>
      </c>
      <c r="F60" s="64">
        <v>2</v>
      </c>
      <c r="G60" s="64">
        <v>0</v>
      </c>
      <c r="H60" s="41">
        <v>66</v>
      </c>
      <c r="I60" s="41">
        <v>56</v>
      </c>
      <c r="J60" s="41">
        <v>34</v>
      </c>
      <c r="K60" s="41">
        <v>1</v>
      </c>
      <c r="L60" s="41">
        <v>21</v>
      </c>
      <c r="M60" s="41">
        <v>0</v>
      </c>
      <c r="N60" s="41">
        <v>0</v>
      </c>
      <c r="O60" s="41">
        <v>0</v>
      </c>
      <c r="P60" s="41">
        <v>0</v>
      </c>
      <c r="Q60" s="41">
        <v>10</v>
      </c>
      <c r="R60" s="41">
        <v>31</v>
      </c>
      <c r="S60" s="70">
        <v>0.625</v>
      </c>
      <c r="T60" s="177"/>
    </row>
    <row r="61" spans="1:20" ht="24.75" customHeight="1">
      <c r="A61" s="153">
        <v>4</v>
      </c>
      <c r="B61" s="48" t="s">
        <v>117</v>
      </c>
      <c r="C61" s="64">
        <v>62</v>
      </c>
      <c r="D61" s="64">
        <v>0</v>
      </c>
      <c r="E61" s="64">
        <v>62</v>
      </c>
      <c r="F61" s="64">
        <v>1</v>
      </c>
      <c r="G61" s="64">
        <v>0</v>
      </c>
      <c r="H61" s="41">
        <v>61</v>
      </c>
      <c r="I61" s="41">
        <v>61</v>
      </c>
      <c r="J61" s="41">
        <v>57</v>
      </c>
      <c r="K61" s="41">
        <v>0</v>
      </c>
      <c r="L61" s="41">
        <v>4</v>
      </c>
      <c r="M61" s="41">
        <v>0</v>
      </c>
      <c r="N61" s="41">
        <v>0</v>
      </c>
      <c r="O61" s="41">
        <v>0</v>
      </c>
      <c r="P61" s="41">
        <v>0</v>
      </c>
      <c r="Q61" s="41">
        <v>0</v>
      </c>
      <c r="R61" s="41">
        <v>4</v>
      </c>
      <c r="S61" s="70">
        <v>0.9344262295081968</v>
      </c>
      <c r="T61" s="177"/>
    </row>
    <row r="62" spans="1:20" ht="24.75" customHeight="1">
      <c r="A62" s="77" t="s">
        <v>15</v>
      </c>
      <c r="B62" s="93" t="s">
        <v>65</v>
      </c>
      <c r="C62" s="57">
        <v>53</v>
      </c>
      <c r="D62" s="57">
        <v>5</v>
      </c>
      <c r="E62" s="57">
        <v>48</v>
      </c>
      <c r="F62" s="57">
        <v>3</v>
      </c>
      <c r="G62" s="57">
        <v>0</v>
      </c>
      <c r="H62" s="57">
        <v>50</v>
      </c>
      <c r="I62" s="57">
        <v>45</v>
      </c>
      <c r="J62" s="57">
        <v>39</v>
      </c>
      <c r="K62" s="57">
        <v>0</v>
      </c>
      <c r="L62" s="57">
        <v>6</v>
      </c>
      <c r="M62" s="57">
        <v>0</v>
      </c>
      <c r="N62" s="57">
        <v>0</v>
      </c>
      <c r="O62" s="57">
        <v>0</v>
      </c>
      <c r="P62" s="57">
        <v>0</v>
      </c>
      <c r="Q62" s="57">
        <v>5</v>
      </c>
      <c r="R62" s="57">
        <v>11</v>
      </c>
      <c r="S62" s="73">
        <v>0.8666666666666667</v>
      </c>
      <c r="T62" s="171">
        <v>1</v>
      </c>
    </row>
    <row r="63" spans="1:20" ht="24.75" customHeight="1">
      <c r="A63" s="148">
        <v>1</v>
      </c>
      <c r="B63" s="156" t="s">
        <v>118</v>
      </c>
      <c r="C63" s="149">
        <v>21</v>
      </c>
      <c r="D63" s="149">
        <v>1</v>
      </c>
      <c r="E63" s="149">
        <v>20</v>
      </c>
      <c r="F63" s="149">
        <v>0</v>
      </c>
      <c r="G63" s="149">
        <v>0</v>
      </c>
      <c r="H63" s="149">
        <v>21</v>
      </c>
      <c r="I63" s="149">
        <v>20</v>
      </c>
      <c r="J63" s="149">
        <v>19</v>
      </c>
      <c r="K63" s="149">
        <v>0</v>
      </c>
      <c r="L63" s="149">
        <v>1</v>
      </c>
      <c r="M63" s="149">
        <v>0</v>
      </c>
      <c r="N63" s="149">
        <v>0</v>
      </c>
      <c r="O63" s="149">
        <v>0</v>
      </c>
      <c r="P63" s="149">
        <v>0</v>
      </c>
      <c r="Q63" s="149">
        <v>1</v>
      </c>
      <c r="R63" s="149">
        <v>2</v>
      </c>
      <c r="S63" s="71">
        <v>0.95</v>
      </c>
      <c r="T63" s="182">
        <v>1</v>
      </c>
    </row>
    <row r="64" spans="1:20" ht="24.75" customHeight="1">
      <c r="A64" s="152">
        <v>2</v>
      </c>
      <c r="B64" s="51" t="s">
        <v>119</v>
      </c>
      <c r="C64" s="59">
        <v>32</v>
      </c>
      <c r="D64" s="59">
        <v>4</v>
      </c>
      <c r="E64" s="59">
        <v>28</v>
      </c>
      <c r="F64" s="59">
        <v>3</v>
      </c>
      <c r="G64" s="59">
        <v>0</v>
      </c>
      <c r="H64" s="59">
        <v>29</v>
      </c>
      <c r="I64" s="59">
        <v>25</v>
      </c>
      <c r="J64" s="59">
        <v>20</v>
      </c>
      <c r="K64" s="59">
        <v>0</v>
      </c>
      <c r="L64" s="59">
        <v>5</v>
      </c>
      <c r="M64" s="59">
        <v>0</v>
      </c>
      <c r="N64" s="59">
        <v>0</v>
      </c>
      <c r="O64" s="59">
        <v>0</v>
      </c>
      <c r="P64" s="59">
        <v>0</v>
      </c>
      <c r="Q64" s="59">
        <v>4</v>
      </c>
      <c r="R64" s="59">
        <v>9</v>
      </c>
      <c r="S64" s="71">
        <v>0.8</v>
      </c>
      <c r="T64" s="184"/>
    </row>
    <row r="65" spans="1:20" ht="24.75" customHeight="1">
      <c r="A65" s="77" t="s">
        <v>66</v>
      </c>
      <c r="B65" s="93" t="s">
        <v>67</v>
      </c>
      <c r="C65" s="57">
        <v>30</v>
      </c>
      <c r="D65" s="57">
        <v>2</v>
      </c>
      <c r="E65" s="57">
        <v>28</v>
      </c>
      <c r="F65" s="57">
        <v>2</v>
      </c>
      <c r="G65" s="57">
        <v>0</v>
      </c>
      <c r="H65" s="57">
        <v>28</v>
      </c>
      <c r="I65" s="57">
        <v>27</v>
      </c>
      <c r="J65" s="57">
        <v>22</v>
      </c>
      <c r="K65" s="57">
        <v>1</v>
      </c>
      <c r="L65" s="57">
        <v>4</v>
      </c>
      <c r="M65" s="57">
        <v>0</v>
      </c>
      <c r="N65" s="57">
        <v>0</v>
      </c>
      <c r="O65" s="57">
        <v>0</v>
      </c>
      <c r="P65" s="57">
        <v>0</v>
      </c>
      <c r="Q65" s="57">
        <v>1</v>
      </c>
      <c r="R65" s="57">
        <v>5</v>
      </c>
      <c r="S65" s="73">
        <v>0.8518518518518519</v>
      </c>
      <c r="T65" s="171">
        <v>0</v>
      </c>
    </row>
    <row r="66" spans="1:20" ht="24.75" customHeight="1">
      <c r="A66" s="152">
        <v>1</v>
      </c>
      <c r="B66" s="157" t="s">
        <v>120</v>
      </c>
      <c r="C66" s="154">
        <v>17</v>
      </c>
      <c r="D66" s="154">
        <v>1</v>
      </c>
      <c r="E66" s="154">
        <v>16</v>
      </c>
      <c r="F66" s="154">
        <v>0</v>
      </c>
      <c r="G66" s="154">
        <v>0</v>
      </c>
      <c r="H66" s="154">
        <v>17</v>
      </c>
      <c r="I66" s="154">
        <v>16</v>
      </c>
      <c r="J66" s="154">
        <v>14</v>
      </c>
      <c r="K66" s="154">
        <v>0</v>
      </c>
      <c r="L66" s="154">
        <v>2</v>
      </c>
      <c r="M66" s="154">
        <v>0</v>
      </c>
      <c r="N66" s="154">
        <v>0</v>
      </c>
      <c r="O66" s="154">
        <v>0</v>
      </c>
      <c r="P66" s="154">
        <v>0</v>
      </c>
      <c r="Q66" s="154">
        <v>1</v>
      </c>
      <c r="R66" s="154">
        <v>3</v>
      </c>
      <c r="S66" s="71">
        <v>0.875</v>
      </c>
      <c r="T66" s="185"/>
    </row>
    <row r="67" spans="1:20" ht="24.75" customHeight="1">
      <c r="A67" s="152">
        <v>2</v>
      </c>
      <c r="B67" s="51" t="s">
        <v>121</v>
      </c>
      <c r="C67" s="66">
        <v>13</v>
      </c>
      <c r="D67" s="66">
        <v>1</v>
      </c>
      <c r="E67" s="66">
        <v>12</v>
      </c>
      <c r="F67" s="66">
        <v>2</v>
      </c>
      <c r="G67" s="66">
        <v>0</v>
      </c>
      <c r="H67" s="59">
        <v>11</v>
      </c>
      <c r="I67" s="59">
        <v>11</v>
      </c>
      <c r="J67" s="59">
        <v>8</v>
      </c>
      <c r="K67" s="59">
        <v>1</v>
      </c>
      <c r="L67" s="59">
        <v>2</v>
      </c>
      <c r="M67" s="59">
        <v>0</v>
      </c>
      <c r="N67" s="59">
        <v>0</v>
      </c>
      <c r="O67" s="59">
        <v>0</v>
      </c>
      <c r="P67" s="59">
        <v>0</v>
      </c>
      <c r="Q67" s="59">
        <v>0</v>
      </c>
      <c r="R67" s="59">
        <v>2</v>
      </c>
      <c r="S67" s="71">
        <v>0.8181818181818182</v>
      </c>
      <c r="T67" s="184"/>
    </row>
    <row r="68" spans="1:20" ht="24.75" customHeight="1">
      <c r="A68" s="77" t="s">
        <v>68</v>
      </c>
      <c r="B68" s="93" t="s">
        <v>69</v>
      </c>
      <c r="C68" s="57">
        <v>37</v>
      </c>
      <c r="D68" s="57">
        <v>1</v>
      </c>
      <c r="E68" s="57">
        <v>36</v>
      </c>
      <c r="F68" s="57">
        <v>0</v>
      </c>
      <c r="G68" s="57">
        <v>0</v>
      </c>
      <c r="H68" s="57">
        <v>37</v>
      </c>
      <c r="I68" s="57">
        <v>35</v>
      </c>
      <c r="J68" s="57">
        <v>33</v>
      </c>
      <c r="K68" s="57">
        <v>0</v>
      </c>
      <c r="L68" s="57">
        <v>2</v>
      </c>
      <c r="M68" s="57">
        <v>0</v>
      </c>
      <c r="N68" s="57">
        <v>0</v>
      </c>
      <c r="O68" s="57">
        <v>0</v>
      </c>
      <c r="P68" s="57">
        <v>0</v>
      </c>
      <c r="Q68" s="57">
        <v>2</v>
      </c>
      <c r="R68" s="57">
        <v>4</v>
      </c>
      <c r="S68" s="73">
        <v>0.9428571428571428</v>
      </c>
      <c r="T68" s="171">
        <v>0</v>
      </c>
    </row>
    <row r="69" spans="1:20" ht="24.75" customHeight="1">
      <c r="A69" s="152">
        <v>1</v>
      </c>
      <c r="B69" s="157" t="s">
        <v>122</v>
      </c>
      <c r="C69" s="154">
        <v>16</v>
      </c>
      <c r="D69" s="154">
        <v>0</v>
      </c>
      <c r="E69" s="154">
        <v>16</v>
      </c>
      <c r="F69" s="154">
        <v>0</v>
      </c>
      <c r="G69" s="154">
        <v>0</v>
      </c>
      <c r="H69" s="154">
        <v>16</v>
      </c>
      <c r="I69" s="154">
        <v>15</v>
      </c>
      <c r="J69" s="154">
        <v>15</v>
      </c>
      <c r="K69" s="154">
        <v>0</v>
      </c>
      <c r="L69" s="154">
        <v>0</v>
      </c>
      <c r="M69" s="154">
        <v>0</v>
      </c>
      <c r="N69" s="154">
        <v>0</v>
      </c>
      <c r="O69" s="154">
        <v>0</v>
      </c>
      <c r="P69" s="154">
        <v>0</v>
      </c>
      <c r="Q69" s="154">
        <v>1</v>
      </c>
      <c r="R69" s="154">
        <v>1</v>
      </c>
      <c r="S69" s="74">
        <v>1</v>
      </c>
      <c r="T69" s="185"/>
    </row>
    <row r="70" spans="1:20" ht="24.75" customHeight="1">
      <c r="A70" s="194">
        <v>2</v>
      </c>
      <c r="B70" s="67" t="s">
        <v>123</v>
      </c>
      <c r="C70" s="68">
        <v>21</v>
      </c>
      <c r="D70" s="68">
        <v>1</v>
      </c>
      <c r="E70" s="68">
        <v>20</v>
      </c>
      <c r="F70" s="68">
        <v>0</v>
      </c>
      <c r="G70" s="68">
        <v>0</v>
      </c>
      <c r="H70" s="68">
        <v>21</v>
      </c>
      <c r="I70" s="68">
        <v>20</v>
      </c>
      <c r="J70" s="68">
        <v>18</v>
      </c>
      <c r="K70" s="68">
        <v>0</v>
      </c>
      <c r="L70" s="68">
        <v>2</v>
      </c>
      <c r="M70" s="68">
        <v>0</v>
      </c>
      <c r="N70" s="68">
        <v>0</v>
      </c>
      <c r="O70" s="68">
        <v>0</v>
      </c>
      <c r="P70" s="68">
        <v>0</v>
      </c>
      <c r="Q70" s="68">
        <v>1</v>
      </c>
      <c r="R70" s="68">
        <v>3</v>
      </c>
      <c r="S70" s="163">
        <v>0.9</v>
      </c>
      <c r="T70" s="186"/>
    </row>
    <row r="71" spans="1:19" ht="11.25" customHeight="1">
      <c r="A71" s="60"/>
      <c r="B71" s="61"/>
      <c r="C71" s="62"/>
      <c r="D71" s="62"/>
      <c r="E71" s="62"/>
      <c r="F71" s="62"/>
      <c r="G71" s="62"/>
      <c r="H71" s="62"/>
      <c r="I71" s="62"/>
      <c r="J71" s="62"/>
      <c r="K71" s="62"/>
      <c r="L71" s="62"/>
      <c r="M71" s="62"/>
      <c r="N71" s="62"/>
      <c r="O71" s="62"/>
      <c r="P71" s="62"/>
      <c r="Q71" s="62"/>
      <c r="R71" s="62"/>
      <c r="S71" s="63"/>
    </row>
    <row r="72" spans="1:19" ht="17.25" customHeight="1">
      <c r="A72" s="204"/>
      <c r="B72" s="204"/>
      <c r="C72" s="204"/>
      <c r="D72" s="204"/>
      <c r="E72" s="204"/>
      <c r="F72" s="24"/>
      <c r="G72" s="24"/>
      <c r="H72" s="24"/>
      <c r="I72" s="24"/>
      <c r="J72" s="24"/>
      <c r="K72" s="24"/>
      <c r="L72" s="24"/>
      <c r="M72" s="24"/>
      <c r="N72" s="215" t="str">
        <f>'Thong tin'!B8</f>
        <v>Kon Tum, ngày 03 tháng 09 năm 2019</v>
      </c>
      <c r="O72" s="215"/>
      <c r="P72" s="215"/>
      <c r="Q72" s="215"/>
      <c r="R72" s="215"/>
      <c r="S72" s="215"/>
    </row>
    <row r="73" spans="1:19" ht="21" customHeight="1">
      <c r="A73" s="25"/>
      <c r="B73" s="216" t="s">
        <v>5</v>
      </c>
      <c r="C73" s="216"/>
      <c r="D73" s="216"/>
      <c r="E73" s="216"/>
      <c r="F73" s="26"/>
      <c r="G73" s="26"/>
      <c r="H73" s="26"/>
      <c r="I73" s="26"/>
      <c r="J73" s="26"/>
      <c r="K73" s="26"/>
      <c r="L73" s="26"/>
      <c r="M73" s="26"/>
      <c r="N73" s="217" t="str">
        <f>'Thong tin'!B7</f>
        <v>CỤC TRƯỞNG
</v>
      </c>
      <c r="O73" s="217"/>
      <c r="P73" s="217"/>
      <c r="Q73" s="217"/>
      <c r="R73" s="217"/>
      <c r="S73" s="217"/>
    </row>
    <row r="74" spans="1:19" ht="21" customHeight="1">
      <c r="A74" s="25"/>
      <c r="B74" s="26"/>
      <c r="C74" s="26"/>
      <c r="D74" s="26"/>
      <c r="E74" s="26"/>
      <c r="F74" s="26"/>
      <c r="G74" s="26"/>
      <c r="H74" s="26"/>
      <c r="I74" s="26"/>
      <c r="J74" s="26"/>
      <c r="K74" s="26"/>
      <c r="L74" s="26"/>
      <c r="M74" s="26"/>
      <c r="N74" s="58"/>
      <c r="O74" s="58"/>
      <c r="P74" s="58"/>
      <c r="Q74" s="58"/>
      <c r="R74" s="58"/>
      <c r="S74" s="58"/>
    </row>
    <row r="75" spans="1:19" ht="21" customHeight="1">
      <c r="A75" s="25"/>
      <c r="B75" s="26"/>
      <c r="C75" s="26"/>
      <c r="D75" s="26"/>
      <c r="E75" s="26"/>
      <c r="F75" s="26"/>
      <c r="G75" s="26"/>
      <c r="H75" s="26"/>
      <c r="I75" s="26"/>
      <c r="J75" s="26"/>
      <c r="K75" s="26"/>
      <c r="L75" s="26"/>
      <c r="M75" s="26"/>
      <c r="N75" s="58"/>
      <c r="O75" s="58"/>
      <c r="P75" s="58"/>
      <c r="Q75" s="58"/>
      <c r="R75" s="58"/>
      <c r="S75" s="58"/>
    </row>
    <row r="76" spans="1:19" ht="21" customHeight="1">
      <c r="A76" s="25"/>
      <c r="B76" s="26"/>
      <c r="C76" s="26"/>
      <c r="D76" s="26"/>
      <c r="E76" s="26"/>
      <c r="F76" s="26"/>
      <c r="G76" s="26"/>
      <c r="H76" s="26"/>
      <c r="I76" s="26"/>
      <c r="J76" s="26"/>
      <c r="K76" s="26"/>
      <c r="L76" s="26"/>
      <c r="M76" s="26"/>
      <c r="N76" s="58"/>
      <c r="O76" s="58"/>
      <c r="P76" s="58"/>
      <c r="Q76" s="58"/>
      <c r="R76" s="58"/>
      <c r="S76" s="58"/>
    </row>
    <row r="77" spans="1:19" ht="21" customHeight="1">
      <c r="A77" s="25"/>
      <c r="B77" s="26"/>
      <c r="C77" s="26"/>
      <c r="D77" s="26"/>
      <c r="E77" s="26"/>
      <c r="F77" s="26"/>
      <c r="G77" s="26"/>
      <c r="H77" s="26"/>
      <c r="I77" s="26"/>
      <c r="J77" s="26"/>
      <c r="K77" s="26"/>
      <c r="L77" s="26"/>
      <c r="M77" s="26"/>
      <c r="N77" s="58"/>
      <c r="O77" s="58"/>
      <c r="P77" s="58"/>
      <c r="Q77" s="58"/>
      <c r="R77" s="58"/>
      <c r="S77" s="58"/>
    </row>
    <row r="78" spans="1:19" ht="24.75" customHeight="1">
      <c r="A78" s="12"/>
      <c r="B78" s="27"/>
      <c r="C78" s="27"/>
      <c r="D78" s="27"/>
      <c r="E78" s="13"/>
      <c r="F78" s="13"/>
      <c r="G78" s="13"/>
      <c r="H78" s="13"/>
      <c r="I78" s="13"/>
      <c r="J78" s="13"/>
      <c r="K78" s="13"/>
      <c r="L78" s="13"/>
      <c r="M78" s="13"/>
      <c r="N78" s="13"/>
      <c r="O78" s="13"/>
      <c r="P78" s="13"/>
      <c r="Q78" s="13"/>
      <c r="R78" s="13"/>
      <c r="S78" s="13"/>
    </row>
    <row r="79" spans="1:19" ht="24.75" customHeight="1">
      <c r="A79" s="12"/>
      <c r="B79" s="201" t="str">
        <f>'Thong tin'!B5</f>
        <v>Phạm Anh Vũ</v>
      </c>
      <c r="C79" s="201"/>
      <c r="D79" s="201"/>
      <c r="E79" s="201"/>
      <c r="F79" s="12"/>
      <c r="G79" s="12"/>
      <c r="H79" s="12"/>
      <c r="I79" s="12"/>
      <c r="J79" s="12"/>
      <c r="K79" s="12"/>
      <c r="L79" s="12"/>
      <c r="M79" s="12"/>
      <c r="N79" s="201" t="str">
        <f>'Thong tin'!B6</f>
        <v>Cao Minh Hoàng Tùng</v>
      </c>
      <c r="O79" s="201"/>
      <c r="P79" s="201"/>
      <c r="Q79" s="201"/>
      <c r="R79" s="201"/>
      <c r="S79" s="201"/>
    </row>
    <row r="80" spans="1:19" ht="24.75" customHeight="1">
      <c r="A80" s="28"/>
      <c r="B80" s="28"/>
      <c r="C80" s="28"/>
      <c r="D80" s="28"/>
      <c r="E80" s="28"/>
      <c r="F80" s="28"/>
      <c r="G80" s="28"/>
      <c r="H80" s="28"/>
      <c r="I80" s="28"/>
      <c r="J80" s="28"/>
      <c r="K80" s="28"/>
      <c r="L80" s="28"/>
      <c r="M80" s="28"/>
      <c r="N80" s="28"/>
      <c r="O80" s="28"/>
      <c r="P80" s="28"/>
      <c r="Q80" s="28"/>
      <c r="R80" s="28"/>
      <c r="S80" s="28"/>
    </row>
    <row r="81" ht="24.75" customHeight="1"/>
    <row r="82" ht="24.75" customHeight="1"/>
    <row r="83" ht="24.75" customHeight="1"/>
    <row r="84" ht="24.75" customHeight="1"/>
    <row r="85" ht="24.75" customHeight="1"/>
    <row r="86" spans="1:19" s="29" customFormat="1" ht="29.25" customHeight="1">
      <c r="A86" s="9"/>
      <c r="B86" s="9"/>
      <c r="C86" s="9"/>
      <c r="D86" s="9"/>
      <c r="E86" s="9"/>
      <c r="F86" s="9"/>
      <c r="G86" s="9"/>
      <c r="H86" s="9"/>
      <c r="I86" s="9"/>
      <c r="J86" s="9"/>
      <c r="K86" s="9"/>
      <c r="L86" s="9"/>
      <c r="M86" s="9"/>
      <c r="N86" s="9"/>
      <c r="O86" s="9"/>
      <c r="P86" s="9"/>
      <c r="Q86" s="9"/>
      <c r="R86" s="9"/>
      <c r="S86" s="9"/>
    </row>
    <row r="87" spans="1:19" s="30" customFormat="1" ht="19.5" customHeight="1">
      <c r="A87" s="9"/>
      <c r="B87" s="9"/>
      <c r="C87" s="9"/>
      <c r="D87" s="9"/>
      <c r="E87" s="9"/>
      <c r="F87" s="9"/>
      <c r="G87" s="9"/>
      <c r="H87" s="9"/>
      <c r="I87" s="9"/>
      <c r="J87" s="9"/>
      <c r="K87" s="9"/>
      <c r="L87" s="9"/>
      <c r="M87" s="9"/>
      <c r="N87" s="9"/>
      <c r="O87" s="9"/>
      <c r="P87" s="9"/>
      <c r="Q87" s="9"/>
      <c r="R87" s="9"/>
      <c r="S87" s="9"/>
    </row>
    <row r="91" ht="15.75" customHeight="1"/>
    <row r="92" ht="15.75" customHeight="1"/>
  </sheetData>
  <sheetProtection/>
  <mergeCells count="33">
    <mergeCell ref="E1:O1"/>
    <mergeCell ref="A3:D3"/>
    <mergeCell ref="E3:O3"/>
    <mergeCell ref="A6:B9"/>
    <mergeCell ref="R6:R9"/>
    <mergeCell ref="E8:E9"/>
    <mergeCell ref="J8:P8"/>
    <mergeCell ref="D7:E7"/>
    <mergeCell ref="P2:S2"/>
    <mergeCell ref="P4:S4"/>
    <mergeCell ref="P5:S5"/>
    <mergeCell ref="S6:S9"/>
    <mergeCell ref="T6:T9"/>
    <mergeCell ref="N72:S72"/>
    <mergeCell ref="B73:E73"/>
    <mergeCell ref="N73:S73"/>
    <mergeCell ref="A2:D2"/>
    <mergeCell ref="E2:O2"/>
    <mergeCell ref="C6:E6"/>
    <mergeCell ref="F6:F9"/>
    <mergeCell ref="Q7:Q9"/>
    <mergeCell ref="G6:G9"/>
    <mergeCell ref="H6:Q6"/>
    <mergeCell ref="H7:H9"/>
    <mergeCell ref="I7:P7"/>
    <mergeCell ref="I8:I9"/>
    <mergeCell ref="B79:E79"/>
    <mergeCell ref="N79:S79"/>
    <mergeCell ref="A10:B10"/>
    <mergeCell ref="A11:B11"/>
    <mergeCell ref="A72:E72"/>
    <mergeCell ref="C7:C9"/>
    <mergeCell ref="D8:D9"/>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indexed="19"/>
  </sheetPr>
  <dimension ref="A1:AI85"/>
  <sheetViews>
    <sheetView showZeros="0" tabSelected="1" zoomScale="90" zoomScaleNormal="90" zoomScaleSheetLayoutView="90" workbookViewId="0" topLeftCell="A22">
      <selection activeCell="B67" sqref="B67"/>
    </sheetView>
  </sheetViews>
  <sheetFormatPr defaultColWidth="8.796875" defaultRowHeight="15"/>
  <cols>
    <col min="1" max="1" width="2.8984375" style="8" customWidth="1"/>
    <col min="2" max="2" width="12.09765625" style="8" customWidth="1"/>
    <col min="3" max="3" width="10.5" style="8" customWidth="1"/>
    <col min="4" max="5" width="10.3984375" style="8" customWidth="1"/>
    <col min="6" max="6" width="8.69921875" style="8" customWidth="1"/>
    <col min="7" max="7" width="8.8984375" style="8" customWidth="1"/>
    <col min="8" max="8" width="10.09765625" style="8" customWidth="1"/>
    <col min="9" max="9" width="10.19921875" style="8" customWidth="1"/>
    <col min="10" max="11" width="9.19921875" style="8" customWidth="1"/>
    <col min="12" max="12" width="6.3984375" style="8" customWidth="1"/>
    <col min="13" max="13" width="10.19921875" style="8" customWidth="1"/>
    <col min="14" max="14" width="10" style="8" customWidth="1"/>
    <col min="15" max="15" width="8.59765625" style="8" customWidth="1"/>
    <col min="16" max="16" width="5.59765625" style="8" customWidth="1"/>
    <col min="17" max="17" width="4.59765625" style="8" customWidth="1"/>
    <col min="18" max="18" width="10.09765625" style="8" customWidth="1"/>
    <col min="19" max="19" width="10.59765625" style="8" customWidth="1"/>
    <col min="20" max="20" width="7.8984375" style="8" customWidth="1"/>
    <col min="21" max="16384" width="9" style="8" customWidth="1"/>
  </cols>
  <sheetData>
    <row r="1" spans="1:20" ht="20.25" customHeight="1">
      <c r="A1" s="31" t="s">
        <v>70</v>
      </c>
      <c r="B1" s="31"/>
      <c r="C1" s="31"/>
      <c r="E1" s="218" t="s">
        <v>71</v>
      </c>
      <c r="F1" s="218"/>
      <c r="G1" s="218"/>
      <c r="H1" s="218"/>
      <c r="I1" s="218"/>
      <c r="J1" s="218"/>
      <c r="K1" s="218"/>
      <c r="L1" s="218"/>
      <c r="M1" s="218"/>
      <c r="N1" s="218"/>
      <c r="O1" s="218"/>
      <c r="P1" s="218"/>
      <c r="Q1" s="32" t="s">
        <v>72</v>
      </c>
      <c r="R1" s="16"/>
      <c r="S1" s="16"/>
      <c r="T1" s="16"/>
    </row>
    <row r="2" spans="1:20" ht="17.25" customHeight="1">
      <c r="A2" s="226" t="s">
        <v>30</v>
      </c>
      <c r="B2" s="226"/>
      <c r="C2" s="226"/>
      <c r="D2" s="226"/>
      <c r="E2" s="208" t="s">
        <v>43</v>
      </c>
      <c r="F2" s="208"/>
      <c r="G2" s="208"/>
      <c r="H2" s="208"/>
      <c r="I2" s="208"/>
      <c r="J2" s="208"/>
      <c r="K2" s="208"/>
      <c r="L2" s="208"/>
      <c r="M2" s="208"/>
      <c r="N2" s="208"/>
      <c r="O2" s="208"/>
      <c r="P2" s="208"/>
      <c r="Q2" s="227" t="str">
        <f>'Thong tin'!B4</f>
        <v>Cục THADS tỉnh Kon Tum</v>
      </c>
      <c r="R2" s="227"/>
      <c r="S2" s="227"/>
      <c r="T2" s="227"/>
    </row>
    <row r="3" spans="1:20" ht="18" customHeight="1">
      <c r="A3" s="226" t="s">
        <v>31</v>
      </c>
      <c r="B3" s="226"/>
      <c r="C3" s="226"/>
      <c r="D3" s="226"/>
      <c r="E3" s="219" t="str">
        <f>'Thong tin'!B3</f>
        <v>11 tháng / năm 2019</v>
      </c>
      <c r="F3" s="219"/>
      <c r="G3" s="219"/>
      <c r="H3" s="219"/>
      <c r="I3" s="219"/>
      <c r="J3" s="219"/>
      <c r="K3" s="219"/>
      <c r="L3" s="219"/>
      <c r="M3" s="219"/>
      <c r="N3" s="219"/>
      <c r="O3" s="219"/>
      <c r="P3" s="219"/>
      <c r="Q3" s="32" t="s">
        <v>44</v>
      </c>
      <c r="R3" s="33"/>
      <c r="S3" s="16"/>
      <c r="T3" s="16"/>
    </row>
    <row r="4" spans="1:20" ht="14.25" customHeight="1">
      <c r="A4" s="34" t="s">
        <v>45</v>
      </c>
      <c r="B4" s="31"/>
      <c r="C4" s="31"/>
      <c r="D4" s="31"/>
      <c r="E4" s="31"/>
      <c r="F4" s="31"/>
      <c r="G4" s="31"/>
      <c r="H4" s="31"/>
      <c r="I4" s="31"/>
      <c r="J4" s="31"/>
      <c r="K4" s="31"/>
      <c r="L4" s="31"/>
      <c r="M4" s="31"/>
      <c r="N4" s="31"/>
      <c r="O4" s="35"/>
      <c r="P4" s="35"/>
      <c r="Q4" s="228" t="s">
        <v>32</v>
      </c>
      <c r="R4" s="228"/>
      <c r="S4" s="228"/>
      <c r="T4" s="228"/>
    </row>
    <row r="5" spans="2:20" ht="21.75" customHeight="1">
      <c r="B5" s="36"/>
      <c r="C5" s="36"/>
      <c r="I5" s="7"/>
      <c r="N5" s="52"/>
      <c r="Q5" s="229" t="s">
        <v>12</v>
      </c>
      <c r="R5" s="229"/>
      <c r="S5" s="229"/>
      <c r="T5" s="229"/>
    </row>
    <row r="6" spans="1:35" ht="18.75" customHeight="1">
      <c r="A6" s="220" t="s">
        <v>2</v>
      </c>
      <c r="B6" s="220"/>
      <c r="C6" s="205" t="s">
        <v>3</v>
      </c>
      <c r="D6" s="205"/>
      <c r="E6" s="205"/>
      <c r="F6" s="209" t="s">
        <v>36</v>
      </c>
      <c r="G6" s="209" t="s">
        <v>46</v>
      </c>
      <c r="H6" s="210" t="s">
        <v>4</v>
      </c>
      <c r="I6" s="210"/>
      <c r="J6" s="210"/>
      <c r="K6" s="210"/>
      <c r="L6" s="210"/>
      <c r="M6" s="210"/>
      <c r="N6" s="210"/>
      <c r="O6" s="210"/>
      <c r="P6" s="210"/>
      <c r="Q6" s="210"/>
      <c r="R6" s="210"/>
      <c r="S6" s="205" t="s">
        <v>47</v>
      </c>
      <c r="T6" s="206" t="s">
        <v>48</v>
      </c>
      <c r="U6" s="212" t="s">
        <v>74</v>
      </c>
      <c r="V6" s="15"/>
      <c r="W6" s="15"/>
      <c r="X6" s="15"/>
      <c r="Y6" s="15"/>
      <c r="Z6" s="15"/>
      <c r="AA6" s="15"/>
      <c r="AB6" s="15"/>
      <c r="AC6" s="15"/>
      <c r="AD6" s="15"/>
      <c r="AE6" s="15"/>
      <c r="AF6" s="15"/>
      <c r="AG6" s="15"/>
      <c r="AH6" s="15"/>
      <c r="AI6" s="15"/>
    </row>
    <row r="7" spans="1:35" s="37" customFormat="1" ht="21" customHeight="1">
      <c r="A7" s="220"/>
      <c r="B7" s="220"/>
      <c r="C7" s="205" t="s">
        <v>49</v>
      </c>
      <c r="D7" s="206" t="s">
        <v>35</v>
      </c>
      <c r="E7" s="206"/>
      <c r="F7" s="209"/>
      <c r="G7" s="209"/>
      <c r="H7" s="209" t="s">
        <v>4</v>
      </c>
      <c r="I7" s="205" t="s">
        <v>1</v>
      </c>
      <c r="J7" s="205"/>
      <c r="K7" s="205"/>
      <c r="L7" s="205"/>
      <c r="M7" s="205"/>
      <c r="N7" s="205"/>
      <c r="O7" s="205"/>
      <c r="P7" s="205"/>
      <c r="Q7" s="205"/>
      <c r="R7" s="209" t="s">
        <v>73</v>
      </c>
      <c r="S7" s="205"/>
      <c r="T7" s="206"/>
      <c r="U7" s="213"/>
      <c r="V7" s="16"/>
      <c r="W7" s="16"/>
      <c r="X7" s="16"/>
      <c r="Y7" s="16"/>
      <c r="Z7" s="16"/>
      <c r="AA7" s="16"/>
      <c r="AB7" s="16"/>
      <c r="AC7" s="16"/>
      <c r="AD7" s="16"/>
      <c r="AE7" s="16"/>
      <c r="AF7" s="16"/>
      <c r="AG7" s="16"/>
      <c r="AH7" s="16"/>
      <c r="AI7" s="16"/>
    </row>
    <row r="8" spans="1:35" ht="21.75" customHeight="1">
      <c r="A8" s="220"/>
      <c r="B8" s="220"/>
      <c r="C8" s="205"/>
      <c r="D8" s="206" t="s">
        <v>50</v>
      </c>
      <c r="E8" s="206" t="s">
        <v>51</v>
      </c>
      <c r="F8" s="209"/>
      <c r="G8" s="209"/>
      <c r="H8" s="209"/>
      <c r="I8" s="209" t="s">
        <v>52</v>
      </c>
      <c r="J8" s="206" t="s">
        <v>35</v>
      </c>
      <c r="K8" s="206"/>
      <c r="L8" s="206"/>
      <c r="M8" s="206"/>
      <c r="N8" s="206"/>
      <c r="O8" s="206"/>
      <c r="P8" s="206"/>
      <c r="Q8" s="206"/>
      <c r="R8" s="209"/>
      <c r="S8" s="205"/>
      <c r="T8" s="206"/>
      <c r="U8" s="213"/>
      <c r="V8" s="15"/>
      <c r="W8" s="15"/>
      <c r="X8" s="15"/>
      <c r="Y8" s="15"/>
      <c r="Z8" s="15"/>
      <c r="AA8" s="15"/>
      <c r="AB8" s="15"/>
      <c r="AC8" s="15"/>
      <c r="AD8" s="15"/>
      <c r="AE8" s="15"/>
      <c r="AF8" s="15"/>
      <c r="AG8" s="15"/>
      <c r="AH8" s="15"/>
      <c r="AI8" s="15"/>
    </row>
    <row r="9" spans="1:35" ht="84" customHeight="1">
      <c r="A9" s="220"/>
      <c r="B9" s="220"/>
      <c r="C9" s="205"/>
      <c r="D9" s="206"/>
      <c r="E9" s="206"/>
      <c r="F9" s="209"/>
      <c r="G9" s="209"/>
      <c r="H9" s="209"/>
      <c r="I9" s="209"/>
      <c r="J9" s="22" t="s">
        <v>53</v>
      </c>
      <c r="K9" s="22" t="s">
        <v>54</v>
      </c>
      <c r="L9" s="22" t="s">
        <v>39</v>
      </c>
      <c r="M9" s="23" t="s">
        <v>37</v>
      </c>
      <c r="N9" s="23" t="s">
        <v>55</v>
      </c>
      <c r="O9" s="23" t="s">
        <v>38</v>
      </c>
      <c r="P9" s="23" t="s">
        <v>56</v>
      </c>
      <c r="Q9" s="23" t="s">
        <v>11</v>
      </c>
      <c r="R9" s="209"/>
      <c r="S9" s="205"/>
      <c r="T9" s="206"/>
      <c r="U9" s="214"/>
      <c r="V9" s="15"/>
      <c r="W9" s="15"/>
      <c r="X9" s="15"/>
      <c r="Y9" s="15"/>
      <c r="Z9" s="15"/>
      <c r="AA9" s="15"/>
      <c r="AB9" s="15"/>
      <c r="AC9" s="15"/>
      <c r="AD9" s="15"/>
      <c r="AE9" s="15"/>
      <c r="AF9" s="15"/>
      <c r="AG9" s="15"/>
      <c r="AH9" s="15"/>
      <c r="AI9" s="15"/>
    </row>
    <row r="10" spans="1:21" ht="17.25" customHeight="1">
      <c r="A10" s="202" t="s">
        <v>0</v>
      </c>
      <c r="B10" s="202"/>
      <c r="C10" s="38">
        <v>1</v>
      </c>
      <c r="D10" s="38">
        <v>2</v>
      </c>
      <c r="E10" s="38">
        <v>3</v>
      </c>
      <c r="F10" s="38">
        <v>4</v>
      </c>
      <c r="G10" s="38">
        <v>5</v>
      </c>
      <c r="H10" s="38">
        <v>6</v>
      </c>
      <c r="I10" s="38">
        <v>7</v>
      </c>
      <c r="J10" s="38">
        <v>8</v>
      </c>
      <c r="K10" s="38">
        <v>9</v>
      </c>
      <c r="L10" s="46">
        <v>10</v>
      </c>
      <c r="M10" s="46">
        <v>11</v>
      </c>
      <c r="N10" s="46">
        <v>12</v>
      </c>
      <c r="O10" s="46">
        <v>13</v>
      </c>
      <c r="P10" s="46">
        <v>14</v>
      </c>
      <c r="Q10" s="46">
        <v>15</v>
      </c>
      <c r="R10" s="46">
        <v>16</v>
      </c>
      <c r="S10" s="46">
        <v>17</v>
      </c>
      <c r="T10" s="46">
        <v>18</v>
      </c>
      <c r="U10" s="46">
        <v>19</v>
      </c>
    </row>
    <row r="11" spans="1:21" ht="25.5" customHeight="1">
      <c r="A11" s="223" t="s">
        <v>34</v>
      </c>
      <c r="B11" s="223"/>
      <c r="C11" s="94">
        <v>860999454.0899999</v>
      </c>
      <c r="D11" s="94">
        <v>658937290.818</v>
      </c>
      <c r="E11" s="94">
        <v>202062163.272</v>
      </c>
      <c r="F11" s="94">
        <v>8867366.498999998</v>
      </c>
      <c r="G11" s="94">
        <v>33226350.384999998</v>
      </c>
      <c r="H11" s="94">
        <v>852132087.591</v>
      </c>
      <c r="I11" s="94">
        <v>253513519.39899996</v>
      </c>
      <c r="J11" s="94">
        <v>51047882.375</v>
      </c>
      <c r="K11" s="94">
        <v>41847449.44500001</v>
      </c>
      <c r="L11" s="94">
        <v>16654</v>
      </c>
      <c r="M11" s="94">
        <v>158672967.947</v>
      </c>
      <c r="N11" s="94">
        <v>1809231.4780000001</v>
      </c>
      <c r="O11" s="94">
        <v>119334.154</v>
      </c>
      <c r="P11" s="94">
        <v>0</v>
      </c>
      <c r="Q11" s="94">
        <v>0</v>
      </c>
      <c r="R11" s="94">
        <v>598618568.192</v>
      </c>
      <c r="S11" s="94">
        <v>759220101.771</v>
      </c>
      <c r="T11" s="95">
        <v>0.3664971637026097</v>
      </c>
      <c r="U11" s="189">
        <v>18865113</v>
      </c>
    </row>
    <row r="12" spans="1:21" s="35" customFormat="1" ht="30" customHeight="1">
      <c r="A12" s="96" t="s">
        <v>6</v>
      </c>
      <c r="B12" s="87" t="s">
        <v>20</v>
      </c>
      <c r="C12" s="97">
        <v>175026282.81399998</v>
      </c>
      <c r="D12" s="97">
        <v>124255579.794</v>
      </c>
      <c r="E12" s="97">
        <v>50770703.019999996</v>
      </c>
      <c r="F12" s="97">
        <v>623204.342</v>
      </c>
      <c r="G12" s="97">
        <v>0</v>
      </c>
      <c r="H12" s="97">
        <v>174403078.472</v>
      </c>
      <c r="I12" s="97">
        <v>67493266.24900001</v>
      </c>
      <c r="J12" s="97">
        <v>12337925.556000002</v>
      </c>
      <c r="K12" s="97">
        <v>2000884</v>
      </c>
      <c r="L12" s="97">
        <v>16654</v>
      </c>
      <c r="M12" s="97">
        <v>52067771.442999996</v>
      </c>
      <c r="N12" s="97">
        <v>1070031.25</v>
      </c>
      <c r="O12" s="97">
        <v>0</v>
      </c>
      <c r="P12" s="97">
        <v>0</v>
      </c>
      <c r="Q12" s="97">
        <v>0</v>
      </c>
      <c r="R12" s="97">
        <v>106909812.22299999</v>
      </c>
      <c r="S12" s="187">
        <v>160047614.91599998</v>
      </c>
      <c r="T12" s="98">
        <v>0.21269475243706543</v>
      </c>
      <c r="U12" s="188">
        <v>166439</v>
      </c>
    </row>
    <row r="13" spans="1:21" ht="24.75" customHeight="1">
      <c r="A13" s="233">
        <v>1</v>
      </c>
      <c r="B13" s="99" t="s">
        <v>77</v>
      </c>
      <c r="C13" s="100">
        <v>4606</v>
      </c>
      <c r="D13" s="100">
        <v>0</v>
      </c>
      <c r="E13" s="100">
        <v>4606</v>
      </c>
      <c r="F13" s="100">
        <v>400</v>
      </c>
      <c r="G13" s="100">
        <v>0</v>
      </c>
      <c r="H13" s="100">
        <v>4206</v>
      </c>
      <c r="I13" s="100">
        <v>4206</v>
      </c>
      <c r="J13" s="100">
        <v>4206</v>
      </c>
      <c r="K13" s="100">
        <v>0</v>
      </c>
      <c r="L13" s="100">
        <v>0</v>
      </c>
      <c r="M13" s="100">
        <v>0</v>
      </c>
      <c r="N13" s="100">
        <v>0</v>
      </c>
      <c r="O13" s="100">
        <v>0</v>
      </c>
      <c r="P13" s="100">
        <v>0</v>
      </c>
      <c r="Q13" s="100">
        <v>0</v>
      </c>
      <c r="R13" s="100">
        <v>0</v>
      </c>
      <c r="S13" s="100">
        <v>0</v>
      </c>
      <c r="T13" s="101">
        <v>1</v>
      </c>
      <c r="U13" s="102"/>
    </row>
    <row r="14" spans="1:21" ht="24.75" customHeight="1">
      <c r="A14" s="232">
        <v>2</v>
      </c>
      <c r="B14" s="103" t="s">
        <v>78</v>
      </c>
      <c r="C14" s="104">
        <v>243235.34</v>
      </c>
      <c r="D14" s="104">
        <v>40134.84</v>
      </c>
      <c r="E14" s="104">
        <v>203100.5</v>
      </c>
      <c r="F14" s="104">
        <v>166964.5</v>
      </c>
      <c r="G14" s="104">
        <v>0</v>
      </c>
      <c r="H14" s="104">
        <v>76270.84</v>
      </c>
      <c r="I14" s="104">
        <v>40396</v>
      </c>
      <c r="J14" s="104">
        <v>36836</v>
      </c>
      <c r="K14" s="104">
        <v>0</v>
      </c>
      <c r="L14" s="104">
        <v>3560</v>
      </c>
      <c r="M14" s="104">
        <v>0</v>
      </c>
      <c r="N14" s="104">
        <v>0</v>
      </c>
      <c r="O14" s="104">
        <v>0</v>
      </c>
      <c r="P14" s="104">
        <v>0</v>
      </c>
      <c r="Q14" s="104">
        <v>0</v>
      </c>
      <c r="R14" s="104">
        <v>35874.84</v>
      </c>
      <c r="S14" s="104">
        <v>35874.84</v>
      </c>
      <c r="T14" s="105">
        <v>1</v>
      </c>
      <c r="U14" s="90"/>
    </row>
    <row r="15" spans="1:21" ht="24.75" customHeight="1">
      <c r="A15" s="232">
        <v>3</v>
      </c>
      <c r="B15" s="106" t="s">
        <v>79</v>
      </c>
      <c r="C15" s="104">
        <v>312472</v>
      </c>
      <c r="D15" s="104">
        <v>0</v>
      </c>
      <c r="E15" s="104">
        <v>312472</v>
      </c>
      <c r="F15" s="104">
        <v>0</v>
      </c>
      <c r="G15" s="104">
        <v>0</v>
      </c>
      <c r="H15" s="104">
        <v>312472</v>
      </c>
      <c r="I15" s="104">
        <v>312472</v>
      </c>
      <c r="J15" s="104">
        <v>5492</v>
      </c>
      <c r="K15" s="104">
        <v>0</v>
      </c>
      <c r="L15" s="104">
        <v>0</v>
      </c>
      <c r="M15" s="104">
        <v>306980</v>
      </c>
      <c r="N15" s="104">
        <v>0</v>
      </c>
      <c r="O15" s="104">
        <v>0</v>
      </c>
      <c r="P15" s="104">
        <v>0</v>
      </c>
      <c r="Q15" s="104">
        <v>0</v>
      </c>
      <c r="R15" s="104">
        <v>0</v>
      </c>
      <c r="S15" s="104">
        <v>306980</v>
      </c>
      <c r="T15" s="105">
        <v>0.01757597480734274</v>
      </c>
      <c r="U15" s="90"/>
    </row>
    <row r="16" spans="1:21" ht="24.75" customHeight="1">
      <c r="A16" s="232">
        <v>4</v>
      </c>
      <c r="B16" s="103" t="s">
        <v>80</v>
      </c>
      <c r="C16" s="104">
        <v>1717615.512</v>
      </c>
      <c r="D16" s="104">
        <v>1200885.475</v>
      </c>
      <c r="E16" s="104">
        <v>516730.03699999995</v>
      </c>
      <c r="F16" s="104">
        <v>143291.667</v>
      </c>
      <c r="G16" s="104">
        <v>0</v>
      </c>
      <c r="H16" s="104">
        <v>1574323.8450000002</v>
      </c>
      <c r="I16" s="104">
        <v>1133365.458</v>
      </c>
      <c r="J16" s="104">
        <v>36396.833</v>
      </c>
      <c r="K16" s="104">
        <v>0</v>
      </c>
      <c r="L16" s="104">
        <v>0</v>
      </c>
      <c r="M16" s="104">
        <v>1096968.625</v>
      </c>
      <c r="N16" s="104">
        <v>0</v>
      </c>
      <c r="O16" s="104">
        <v>0</v>
      </c>
      <c r="P16" s="104">
        <v>0</v>
      </c>
      <c r="Q16" s="104">
        <v>0</v>
      </c>
      <c r="R16" s="104">
        <v>440958.387</v>
      </c>
      <c r="S16" s="104">
        <v>1537927.012</v>
      </c>
      <c r="T16" s="105">
        <v>0.03211394236791713</v>
      </c>
      <c r="U16" s="90">
        <v>166439</v>
      </c>
    </row>
    <row r="17" spans="1:21" ht="24.75" customHeight="1">
      <c r="A17" s="232">
        <v>5</v>
      </c>
      <c r="B17" s="103" t="s">
        <v>81</v>
      </c>
      <c r="C17" s="104">
        <v>72655896.75999999</v>
      </c>
      <c r="D17" s="104">
        <v>48847825.942</v>
      </c>
      <c r="E17" s="104">
        <v>23808070.817999996</v>
      </c>
      <c r="F17" s="104">
        <v>6000</v>
      </c>
      <c r="G17" s="104">
        <v>0</v>
      </c>
      <c r="H17" s="104">
        <v>72649896.75999999</v>
      </c>
      <c r="I17" s="104">
        <v>23775765.818</v>
      </c>
      <c r="J17" s="104">
        <v>2938094.9</v>
      </c>
      <c r="K17" s="104">
        <v>0</v>
      </c>
      <c r="L17" s="104">
        <v>13094</v>
      </c>
      <c r="M17" s="104">
        <v>20824576.918</v>
      </c>
      <c r="N17" s="104">
        <v>0</v>
      </c>
      <c r="O17" s="104">
        <v>0</v>
      </c>
      <c r="P17" s="104">
        <v>0</v>
      </c>
      <c r="Q17" s="104">
        <v>0</v>
      </c>
      <c r="R17" s="104">
        <v>48874130.942</v>
      </c>
      <c r="S17" s="104">
        <v>69698707.86</v>
      </c>
      <c r="T17" s="105">
        <v>0.12412592395933397</v>
      </c>
      <c r="U17" s="90"/>
    </row>
    <row r="18" spans="1:21" ht="24.75" customHeight="1">
      <c r="A18" s="232">
        <v>6</v>
      </c>
      <c r="B18" s="106" t="s">
        <v>82</v>
      </c>
      <c r="C18" s="104">
        <v>11225282.02</v>
      </c>
      <c r="D18" s="104">
        <v>4600189.745</v>
      </c>
      <c r="E18" s="104">
        <v>6625092.274999999</v>
      </c>
      <c r="F18" s="104">
        <v>95000</v>
      </c>
      <c r="G18" s="104">
        <v>0</v>
      </c>
      <c r="H18" s="104">
        <v>11130282.02</v>
      </c>
      <c r="I18" s="104">
        <v>4051923.0250000004</v>
      </c>
      <c r="J18" s="104">
        <v>1010709.476</v>
      </c>
      <c r="K18" s="104">
        <v>884</v>
      </c>
      <c r="L18" s="104">
        <v>0</v>
      </c>
      <c r="M18" s="104">
        <v>1970298.299</v>
      </c>
      <c r="N18" s="104">
        <v>1070031.25</v>
      </c>
      <c r="O18" s="104">
        <v>0</v>
      </c>
      <c r="P18" s="104">
        <v>0</v>
      </c>
      <c r="Q18" s="104">
        <v>0</v>
      </c>
      <c r="R18" s="104">
        <v>7078358.995</v>
      </c>
      <c r="S18" s="104">
        <v>10118688.544</v>
      </c>
      <c r="T18" s="105">
        <v>0.2496576242338661</v>
      </c>
      <c r="U18" s="90"/>
    </row>
    <row r="19" spans="1:21" ht="24.75" customHeight="1">
      <c r="A19" s="232">
        <v>7</v>
      </c>
      <c r="B19" s="103" t="s">
        <v>83</v>
      </c>
      <c r="C19" s="104">
        <v>363985.31799999997</v>
      </c>
      <c r="D19" s="104">
        <v>336137.143</v>
      </c>
      <c r="E19" s="104">
        <v>27848.175</v>
      </c>
      <c r="F19" s="104">
        <v>7348.175</v>
      </c>
      <c r="G19" s="104">
        <v>0</v>
      </c>
      <c r="H19" s="104">
        <v>356637.143</v>
      </c>
      <c r="I19" s="104">
        <v>25600</v>
      </c>
      <c r="J19" s="104">
        <v>25600</v>
      </c>
      <c r="K19" s="104">
        <v>0</v>
      </c>
      <c r="L19" s="104">
        <v>0</v>
      </c>
      <c r="M19" s="104">
        <v>0</v>
      </c>
      <c r="N19" s="104">
        <v>0</v>
      </c>
      <c r="O19" s="104">
        <v>0</v>
      </c>
      <c r="P19" s="104">
        <v>0</v>
      </c>
      <c r="Q19" s="104">
        <v>0</v>
      </c>
      <c r="R19" s="104">
        <v>331037.143</v>
      </c>
      <c r="S19" s="104">
        <v>331037.143</v>
      </c>
      <c r="T19" s="105">
        <v>1</v>
      </c>
      <c r="U19" s="90"/>
    </row>
    <row r="20" spans="1:21" ht="24.75" customHeight="1">
      <c r="A20" s="232">
        <v>8</v>
      </c>
      <c r="B20" s="106" t="s">
        <v>84</v>
      </c>
      <c r="C20" s="104">
        <v>87592035.311</v>
      </c>
      <c r="D20" s="104">
        <v>69173361.096</v>
      </c>
      <c r="E20" s="104">
        <v>18418674.215000004</v>
      </c>
      <c r="F20" s="104">
        <v>4000</v>
      </c>
      <c r="G20" s="104">
        <v>0</v>
      </c>
      <c r="H20" s="104">
        <v>87588035.311</v>
      </c>
      <c r="I20" s="104">
        <v>37524045.395</v>
      </c>
      <c r="J20" s="104">
        <v>7698026.547</v>
      </c>
      <c r="K20" s="104">
        <v>2000000</v>
      </c>
      <c r="L20" s="104">
        <v>0</v>
      </c>
      <c r="M20" s="104">
        <v>27826018.848</v>
      </c>
      <c r="N20" s="104">
        <v>0</v>
      </c>
      <c r="O20" s="104">
        <v>0</v>
      </c>
      <c r="P20" s="104">
        <v>0</v>
      </c>
      <c r="Q20" s="104">
        <v>0</v>
      </c>
      <c r="R20" s="104">
        <v>50063989.916</v>
      </c>
      <c r="S20" s="104">
        <v>77890008.764</v>
      </c>
      <c r="T20" s="105">
        <v>0.2584483214672862</v>
      </c>
      <c r="U20" s="90"/>
    </row>
    <row r="21" spans="1:21" ht="24.75" customHeight="1">
      <c r="A21" s="232">
        <v>9</v>
      </c>
      <c r="B21" s="103" t="s">
        <v>85</v>
      </c>
      <c r="C21" s="107">
        <v>852601</v>
      </c>
      <c r="D21" s="107">
        <v>1</v>
      </c>
      <c r="E21" s="107">
        <v>852600</v>
      </c>
      <c r="F21" s="107">
        <v>200200</v>
      </c>
      <c r="G21" s="107">
        <v>0</v>
      </c>
      <c r="H21" s="104">
        <v>652401</v>
      </c>
      <c r="I21" s="104">
        <v>566939</v>
      </c>
      <c r="J21" s="107">
        <v>566938</v>
      </c>
      <c r="K21" s="107">
        <v>0</v>
      </c>
      <c r="L21" s="107">
        <v>0</v>
      </c>
      <c r="M21" s="107">
        <v>1</v>
      </c>
      <c r="N21" s="107">
        <v>0</v>
      </c>
      <c r="O21" s="107">
        <v>0</v>
      </c>
      <c r="P21" s="107">
        <v>0</v>
      </c>
      <c r="Q21" s="107">
        <v>0</v>
      </c>
      <c r="R21" s="107">
        <v>85462</v>
      </c>
      <c r="S21" s="107">
        <v>85463</v>
      </c>
      <c r="T21" s="105">
        <v>0.9999982361418072</v>
      </c>
      <c r="U21" s="90"/>
    </row>
    <row r="22" spans="1:21" ht="24.75" customHeight="1">
      <c r="A22" s="232">
        <v>10</v>
      </c>
      <c r="B22" s="103" t="s">
        <v>86</v>
      </c>
      <c r="C22" s="107">
        <v>58553.553</v>
      </c>
      <c r="D22" s="107">
        <v>57044.553</v>
      </c>
      <c r="E22" s="107">
        <v>1509</v>
      </c>
      <c r="F22" s="107">
        <v>0</v>
      </c>
      <c r="G22" s="107">
        <v>0</v>
      </c>
      <c r="H22" s="104">
        <v>58553.553</v>
      </c>
      <c r="I22" s="104">
        <v>58553.553</v>
      </c>
      <c r="J22" s="107">
        <v>15625.8</v>
      </c>
      <c r="K22" s="107">
        <v>0</v>
      </c>
      <c r="L22" s="107">
        <v>0</v>
      </c>
      <c r="M22" s="107">
        <v>42927.753</v>
      </c>
      <c r="N22" s="107">
        <v>0</v>
      </c>
      <c r="O22" s="107">
        <v>0</v>
      </c>
      <c r="P22" s="107">
        <v>0</v>
      </c>
      <c r="Q22" s="107">
        <v>0</v>
      </c>
      <c r="R22" s="107">
        <v>0</v>
      </c>
      <c r="S22" s="107">
        <v>42927.753</v>
      </c>
      <c r="T22" s="108">
        <v>0.26686339597530484</v>
      </c>
      <c r="U22" s="109"/>
    </row>
    <row r="23" spans="1:21" ht="24.75" customHeight="1">
      <c r="A23" s="96" t="s">
        <v>7</v>
      </c>
      <c r="B23" s="164" t="s">
        <v>57</v>
      </c>
      <c r="C23" s="97">
        <v>685973171.2759999</v>
      </c>
      <c r="D23" s="97">
        <v>534681711.0239999</v>
      </c>
      <c r="E23" s="97">
        <v>151291460.25200003</v>
      </c>
      <c r="F23" s="97">
        <v>8244162.156999999</v>
      </c>
      <c r="G23" s="97">
        <v>33226350.384999998</v>
      </c>
      <c r="H23" s="97">
        <v>677729009.1189998</v>
      </c>
      <c r="I23" s="97">
        <v>186020253.14999995</v>
      </c>
      <c r="J23" s="97">
        <v>38709956.819</v>
      </c>
      <c r="K23" s="97">
        <v>39846565.44500001</v>
      </c>
      <c r="L23" s="97">
        <v>0</v>
      </c>
      <c r="M23" s="97">
        <v>106605196.504</v>
      </c>
      <c r="N23" s="97">
        <v>739200.228</v>
      </c>
      <c r="O23" s="97">
        <v>119334.154</v>
      </c>
      <c r="P23" s="97">
        <v>0</v>
      </c>
      <c r="Q23" s="97">
        <v>0</v>
      </c>
      <c r="R23" s="97">
        <v>491708755.96900004</v>
      </c>
      <c r="S23" s="97">
        <v>599172486.855</v>
      </c>
      <c r="T23" s="98">
        <v>0.42230091043180595</v>
      </c>
      <c r="U23" s="188">
        <v>18698674</v>
      </c>
    </row>
    <row r="24" spans="1:21" ht="42" customHeight="1">
      <c r="A24" s="110" t="s">
        <v>6</v>
      </c>
      <c r="B24" s="88" t="s">
        <v>58</v>
      </c>
      <c r="C24" s="111">
        <v>572736902.484</v>
      </c>
      <c r="D24" s="111">
        <v>477383461.28299993</v>
      </c>
      <c r="E24" s="111">
        <v>95353441.201</v>
      </c>
      <c r="F24" s="111">
        <v>2649080.8</v>
      </c>
      <c r="G24" s="111">
        <v>33226350.384999998</v>
      </c>
      <c r="H24" s="111">
        <v>570087821.6839999</v>
      </c>
      <c r="I24" s="111">
        <v>126263299.75</v>
      </c>
      <c r="J24" s="111">
        <v>19263110.989</v>
      </c>
      <c r="K24" s="111">
        <v>30427799.310000002</v>
      </c>
      <c r="L24" s="111">
        <v>0</v>
      </c>
      <c r="M24" s="111">
        <v>76325461.406</v>
      </c>
      <c r="N24" s="111">
        <v>127593.891</v>
      </c>
      <c r="O24" s="111">
        <v>119334.154</v>
      </c>
      <c r="P24" s="111">
        <v>0</v>
      </c>
      <c r="Q24" s="111">
        <v>0</v>
      </c>
      <c r="R24" s="111">
        <v>443824521.934</v>
      </c>
      <c r="S24" s="111">
        <v>520396911.385</v>
      </c>
      <c r="T24" s="112">
        <v>0.39354991036498715</v>
      </c>
      <c r="U24" s="190">
        <v>0</v>
      </c>
    </row>
    <row r="25" spans="1:21" ht="30" customHeight="1">
      <c r="A25" s="231">
        <v>1</v>
      </c>
      <c r="B25" s="113" t="s">
        <v>87</v>
      </c>
      <c r="C25" s="104">
        <v>1075094</v>
      </c>
      <c r="D25" s="114">
        <v>0</v>
      </c>
      <c r="E25" s="114">
        <v>1075094</v>
      </c>
      <c r="F25" s="114">
        <v>1004396</v>
      </c>
      <c r="G25" s="114">
        <v>0</v>
      </c>
      <c r="H25" s="104">
        <v>70698</v>
      </c>
      <c r="I25" s="104">
        <v>70698</v>
      </c>
      <c r="J25" s="114">
        <v>70398</v>
      </c>
      <c r="K25" s="114">
        <v>0</v>
      </c>
      <c r="L25" s="114">
        <v>0</v>
      </c>
      <c r="M25" s="114">
        <v>300</v>
      </c>
      <c r="N25" s="114">
        <v>0</v>
      </c>
      <c r="O25" s="114">
        <v>0</v>
      </c>
      <c r="P25" s="114">
        <v>0</v>
      </c>
      <c r="Q25" s="114">
        <v>0</v>
      </c>
      <c r="R25" s="114">
        <v>0</v>
      </c>
      <c r="S25" s="114">
        <v>300</v>
      </c>
      <c r="T25" s="115">
        <v>0.995756598489349</v>
      </c>
      <c r="U25" s="102"/>
    </row>
    <row r="26" spans="1:21" ht="24.75" customHeight="1">
      <c r="A26" s="232">
        <v>2</v>
      </c>
      <c r="B26" s="103" t="s">
        <v>88</v>
      </c>
      <c r="C26" s="104">
        <v>24109595.746</v>
      </c>
      <c r="D26" s="104">
        <v>15494344.632</v>
      </c>
      <c r="E26" s="104">
        <v>8615251.114</v>
      </c>
      <c r="F26" s="104">
        <v>417600</v>
      </c>
      <c r="G26" s="104">
        <v>33823</v>
      </c>
      <c r="H26" s="104">
        <v>23691995.746</v>
      </c>
      <c r="I26" s="104">
        <v>10853987.041000001</v>
      </c>
      <c r="J26" s="104">
        <v>1422102.7480000001</v>
      </c>
      <c r="K26" s="104">
        <v>654830.7760000001</v>
      </c>
      <c r="L26" s="104">
        <v>0</v>
      </c>
      <c r="M26" s="104">
        <v>8757053.517</v>
      </c>
      <c r="N26" s="104">
        <v>20000</v>
      </c>
      <c r="O26" s="104">
        <v>0</v>
      </c>
      <c r="P26" s="104">
        <v>0</v>
      </c>
      <c r="Q26" s="104">
        <v>0</v>
      </c>
      <c r="R26" s="104">
        <v>12838008.705</v>
      </c>
      <c r="S26" s="104">
        <v>21615062.222000003</v>
      </c>
      <c r="T26" s="105">
        <v>0.1913521285915086</v>
      </c>
      <c r="U26" s="90"/>
    </row>
    <row r="27" spans="1:21" ht="24.75" customHeight="1">
      <c r="A27" s="232">
        <v>3</v>
      </c>
      <c r="B27" s="103" t="s">
        <v>89</v>
      </c>
      <c r="C27" s="104">
        <v>15419295.083999999</v>
      </c>
      <c r="D27" s="104">
        <v>11203057.097</v>
      </c>
      <c r="E27" s="104">
        <v>4216237.987</v>
      </c>
      <c r="F27" s="104">
        <v>40500</v>
      </c>
      <c r="G27" s="104">
        <v>1775518.43</v>
      </c>
      <c r="H27" s="104">
        <v>15378795.083999999</v>
      </c>
      <c r="I27" s="104">
        <v>8169574.356000001</v>
      </c>
      <c r="J27" s="104">
        <v>1768169.926</v>
      </c>
      <c r="K27" s="104">
        <v>726062.5</v>
      </c>
      <c r="L27" s="104">
        <v>0</v>
      </c>
      <c r="M27" s="104">
        <v>5675341.930000001</v>
      </c>
      <c r="N27" s="104">
        <v>0</v>
      </c>
      <c r="O27" s="104">
        <v>0</v>
      </c>
      <c r="P27" s="104">
        <v>0</v>
      </c>
      <c r="Q27" s="104">
        <v>0</v>
      </c>
      <c r="R27" s="104">
        <v>7209220.728</v>
      </c>
      <c r="S27" s="104">
        <v>12884562.658</v>
      </c>
      <c r="T27" s="105">
        <v>0.3053075126451545</v>
      </c>
      <c r="U27" s="90"/>
    </row>
    <row r="28" spans="1:21" ht="24.75" customHeight="1">
      <c r="A28" s="232">
        <v>4</v>
      </c>
      <c r="B28" s="103" t="s">
        <v>90</v>
      </c>
      <c r="C28" s="104">
        <v>426818568.907</v>
      </c>
      <c r="D28" s="104">
        <v>394166938.615</v>
      </c>
      <c r="E28" s="104">
        <v>32651630.292000014</v>
      </c>
      <c r="F28" s="104">
        <v>444000</v>
      </c>
      <c r="G28" s="104">
        <v>3792469.695</v>
      </c>
      <c r="H28" s="104">
        <v>426374568.907</v>
      </c>
      <c r="I28" s="104">
        <v>50580436.13</v>
      </c>
      <c r="J28" s="104">
        <v>2461911.546</v>
      </c>
      <c r="K28" s="104">
        <v>22917807.222</v>
      </c>
      <c r="L28" s="104">
        <v>0</v>
      </c>
      <c r="M28" s="104">
        <v>25138519.423000004</v>
      </c>
      <c r="N28" s="104">
        <v>62197.939</v>
      </c>
      <c r="O28" s="104">
        <v>0</v>
      </c>
      <c r="P28" s="104">
        <v>0</v>
      </c>
      <c r="Q28" s="104">
        <v>0</v>
      </c>
      <c r="R28" s="104">
        <v>375794132.777</v>
      </c>
      <c r="S28" s="104">
        <v>400994850.139</v>
      </c>
      <c r="T28" s="105">
        <v>0.5017694727417922</v>
      </c>
      <c r="U28" s="90"/>
    </row>
    <row r="29" spans="1:21" ht="24.75" customHeight="1">
      <c r="A29" s="230">
        <v>5</v>
      </c>
      <c r="B29" s="133" t="s">
        <v>91</v>
      </c>
      <c r="C29" s="117">
        <v>18518140.324</v>
      </c>
      <c r="D29" s="117">
        <v>14051173.851</v>
      </c>
      <c r="E29" s="117">
        <v>4466966.473</v>
      </c>
      <c r="F29" s="117">
        <v>599034.8</v>
      </c>
      <c r="G29" s="117">
        <v>2980670.376</v>
      </c>
      <c r="H29" s="117">
        <v>17919105.524</v>
      </c>
      <c r="I29" s="117">
        <v>9312894.155</v>
      </c>
      <c r="J29" s="117">
        <v>5937277.859</v>
      </c>
      <c r="K29" s="117">
        <v>40100</v>
      </c>
      <c r="L29" s="117">
        <v>0</v>
      </c>
      <c r="M29" s="117">
        <v>3216182.142</v>
      </c>
      <c r="N29" s="117">
        <v>0</v>
      </c>
      <c r="O29" s="117">
        <v>119334.154</v>
      </c>
      <c r="P29" s="117">
        <v>0</v>
      </c>
      <c r="Q29" s="117">
        <v>0</v>
      </c>
      <c r="R29" s="117">
        <v>8606211.368999999</v>
      </c>
      <c r="S29" s="117">
        <v>11941727.665</v>
      </c>
      <c r="T29" s="108">
        <v>0.6418389127498895</v>
      </c>
      <c r="U29" s="191"/>
    </row>
    <row r="30" spans="1:21" ht="24.75" customHeight="1">
      <c r="A30" s="232">
        <v>6</v>
      </c>
      <c r="B30" s="103" t="s">
        <v>92</v>
      </c>
      <c r="C30" s="104">
        <v>17956954.237999998</v>
      </c>
      <c r="D30" s="117">
        <v>11691949.741</v>
      </c>
      <c r="E30" s="117">
        <v>6265004.496999999</v>
      </c>
      <c r="F30" s="117">
        <v>75550</v>
      </c>
      <c r="G30" s="117">
        <v>20813326.918</v>
      </c>
      <c r="H30" s="117">
        <v>17881404.237999998</v>
      </c>
      <c r="I30" s="117">
        <v>10817744.868</v>
      </c>
      <c r="J30" s="117">
        <v>2815603.012</v>
      </c>
      <c r="K30" s="117">
        <v>967601</v>
      </c>
      <c r="L30" s="117">
        <v>0</v>
      </c>
      <c r="M30" s="117">
        <v>7034540.856</v>
      </c>
      <c r="N30" s="117">
        <v>0</v>
      </c>
      <c r="O30" s="117">
        <v>0</v>
      </c>
      <c r="P30" s="117">
        <v>0</v>
      </c>
      <c r="Q30" s="117">
        <v>0</v>
      </c>
      <c r="R30" s="117">
        <v>7063659.37</v>
      </c>
      <c r="S30" s="117">
        <v>14098200.226</v>
      </c>
      <c r="T30" s="105">
        <v>0.3497220592797586</v>
      </c>
      <c r="U30" s="90"/>
    </row>
    <row r="31" spans="1:21" ht="24.75" customHeight="1">
      <c r="A31" s="232">
        <v>7</v>
      </c>
      <c r="B31" s="103" t="s">
        <v>93</v>
      </c>
      <c r="C31" s="104">
        <v>32938521.437</v>
      </c>
      <c r="D31" s="104">
        <v>13972115.067</v>
      </c>
      <c r="E31" s="104">
        <v>18966406.37</v>
      </c>
      <c r="F31" s="104">
        <v>10200</v>
      </c>
      <c r="G31" s="104">
        <v>1970166.667</v>
      </c>
      <c r="H31" s="104">
        <v>32928321.437</v>
      </c>
      <c r="I31" s="104">
        <v>14567764.528</v>
      </c>
      <c r="J31" s="104">
        <v>1648940.59</v>
      </c>
      <c r="K31" s="104">
        <v>119030.462</v>
      </c>
      <c r="L31" s="104">
        <v>0</v>
      </c>
      <c r="M31" s="104">
        <v>12792393.476</v>
      </c>
      <c r="N31" s="104">
        <v>7400</v>
      </c>
      <c r="O31" s="104">
        <v>0</v>
      </c>
      <c r="P31" s="104">
        <v>0</v>
      </c>
      <c r="Q31" s="104">
        <v>0</v>
      </c>
      <c r="R31" s="104">
        <v>18360556.909</v>
      </c>
      <c r="S31" s="104">
        <v>31160350.385</v>
      </c>
      <c r="T31" s="105">
        <v>0.12136186362717957</v>
      </c>
      <c r="U31" s="90"/>
    </row>
    <row r="32" spans="1:21" ht="24.75" customHeight="1">
      <c r="A32" s="231">
        <v>8</v>
      </c>
      <c r="B32" s="118" t="s">
        <v>94</v>
      </c>
      <c r="C32" s="104">
        <v>35900732.747999996</v>
      </c>
      <c r="D32" s="119">
        <v>16803882.279999997</v>
      </c>
      <c r="E32" s="119">
        <v>19096850.468</v>
      </c>
      <c r="F32" s="107">
        <v>57800</v>
      </c>
      <c r="G32" s="119">
        <v>1860375.299</v>
      </c>
      <c r="H32" s="104">
        <v>35842932.747999996</v>
      </c>
      <c r="I32" s="104">
        <v>21890200.672</v>
      </c>
      <c r="J32" s="119">
        <v>3138707.3079999997</v>
      </c>
      <c r="K32" s="119">
        <v>5002367.35</v>
      </c>
      <c r="L32" s="119">
        <v>0</v>
      </c>
      <c r="M32" s="119">
        <v>13711130.062</v>
      </c>
      <c r="N32" s="119">
        <v>37995.952</v>
      </c>
      <c r="O32" s="119">
        <v>0</v>
      </c>
      <c r="P32" s="119">
        <v>0</v>
      </c>
      <c r="Q32" s="119">
        <v>0</v>
      </c>
      <c r="R32" s="119">
        <v>13952732.076000001</v>
      </c>
      <c r="S32" s="119">
        <v>27701858.090000004</v>
      </c>
      <c r="T32" s="108">
        <v>0.3719049806799323</v>
      </c>
      <c r="U32" s="109"/>
    </row>
    <row r="33" spans="1:21" ht="44.25" customHeight="1">
      <c r="A33" s="120" t="s">
        <v>7</v>
      </c>
      <c r="B33" s="121" t="s">
        <v>59</v>
      </c>
      <c r="C33" s="122">
        <v>39387209.671</v>
      </c>
      <c r="D33" s="122">
        <v>24516960.448999994</v>
      </c>
      <c r="E33" s="122">
        <v>14870249.222</v>
      </c>
      <c r="F33" s="122">
        <v>2417680.091</v>
      </c>
      <c r="G33" s="122">
        <v>0</v>
      </c>
      <c r="H33" s="122">
        <v>36969529.58</v>
      </c>
      <c r="I33" s="122">
        <v>14934592.908000002</v>
      </c>
      <c r="J33" s="122">
        <v>4356307.208</v>
      </c>
      <c r="K33" s="122">
        <v>1633934.8229999999</v>
      </c>
      <c r="L33" s="122">
        <v>0</v>
      </c>
      <c r="M33" s="122">
        <v>8457806.54</v>
      </c>
      <c r="N33" s="122">
        <v>486544.337</v>
      </c>
      <c r="O33" s="122">
        <v>0</v>
      </c>
      <c r="P33" s="122">
        <v>0</v>
      </c>
      <c r="Q33" s="122">
        <v>0</v>
      </c>
      <c r="R33" s="122">
        <v>22034936.672000002</v>
      </c>
      <c r="S33" s="122">
        <v>30979287.549</v>
      </c>
      <c r="T33" s="197">
        <v>0.40109844760423374</v>
      </c>
      <c r="U33" s="190">
        <v>4858392</v>
      </c>
    </row>
    <row r="34" spans="1:21" ht="24.75" customHeight="1">
      <c r="A34" s="234">
        <v>1</v>
      </c>
      <c r="B34" s="123" t="s">
        <v>95</v>
      </c>
      <c r="C34" s="104">
        <v>4877438.249</v>
      </c>
      <c r="D34" s="124">
        <v>1975969.327</v>
      </c>
      <c r="E34" s="124">
        <v>2901468.922</v>
      </c>
      <c r="F34" s="124">
        <v>600</v>
      </c>
      <c r="G34" s="124">
        <v>0</v>
      </c>
      <c r="H34" s="104">
        <v>4876838.249</v>
      </c>
      <c r="I34" s="104">
        <v>957813.259</v>
      </c>
      <c r="J34" s="124">
        <v>441316.133</v>
      </c>
      <c r="K34" s="124">
        <v>27152.789</v>
      </c>
      <c r="L34" s="124">
        <v>0</v>
      </c>
      <c r="M34" s="124">
        <v>2800</v>
      </c>
      <c r="N34" s="124">
        <v>486544.337</v>
      </c>
      <c r="O34" s="124">
        <v>0</v>
      </c>
      <c r="P34" s="124">
        <v>0</v>
      </c>
      <c r="Q34" s="124">
        <v>0</v>
      </c>
      <c r="R34" s="124">
        <v>3919024.99</v>
      </c>
      <c r="S34" s="124">
        <v>4408369.3270000005</v>
      </c>
      <c r="T34" s="115">
        <v>0.48910256524231305</v>
      </c>
      <c r="U34" s="102">
        <v>0</v>
      </c>
    </row>
    <row r="35" spans="1:21" ht="24.75" customHeight="1">
      <c r="A35" s="235">
        <v>2</v>
      </c>
      <c r="B35" s="103" t="s">
        <v>96</v>
      </c>
      <c r="C35" s="104">
        <v>8851086.52</v>
      </c>
      <c r="D35" s="104">
        <v>6771423.716</v>
      </c>
      <c r="E35" s="104">
        <v>2079662.8039999998</v>
      </c>
      <c r="F35" s="104">
        <v>836942.12</v>
      </c>
      <c r="G35" s="104">
        <v>0</v>
      </c>
      <c r="H35" s="104">
        <v>8014144.399999999</v>
      </c>
      <c r="I35" s="104">
        <v>3264593.954</v>
      </c>
      <c r="J35" s="104">
        <v>967865.4569999999</v>
      </c>
      <c r="K35" s="104">
        <v>425677.6</v>
      </c>
      <c r="L35" s="104">
        <v>0</v>
      </c>
      <c r="M35" s="104">
        <v>1871050.8969999999</v>
      </c>
      <c r="N35" s="104">
        <v>0</v>
      </c>
      <c r="O35" s="104">
        <v>0</v>
      </c>
      <c r="P35" s="104">
        <v>0</v>
      </c>
      <c r="Q35" s="104">
        <v>0</v>
      </c>
      <c r="R35" s="104">
        <v>4749550.446</v>
      </c>
      <c r="S35" s="104">
        <v>6620601.343</v>
      </c>
      <c r="T35" s="105">
        <v>0.42686566128462544</v>
      </c>
      <c r="U35" s="90">
        <v>2172686</v>
      </c>
    </row>
    <row r="36" spans="1:21" ht="24.75" customHeight="1">
      <c r="A36" s="235">
        <v>3</v>
      </c>
      <c r="B36" s="125" t="s">
        <v>97</v>
      </c>
      <c r="C36" s="104">
        <v>11003660.908999998</v>
      </c>
      <c r="D36" s="104">
        <v>9278898.018</v>
      </c>
      <c r="E36" s="104">
        <v>1724762.8909999994</v>
      </c>
      <c r="F36" s="104">
        <v>120000</v>
      </c>
      <c r="G36" s="104">
        <v>0</v>
      </c>
      <c r="H36" s="104">
        <v>10883660.908999998</v>
      </c>
      <c r="I36" s="104">
        <v>4590569.311000001</v>
      </c>
      <c r="J36" s="104">
        <v>1188182.542</v>
      </c>
      <c r="K36" s="104">
        <v>80526.5</v>
      </c>
      <c r="L36" s="104">
        <v>0</v>
      </c>
      <c r="M36" s="104">
        <v>3321860.2690000003</v>
      </c>
      <c r="N36" s="104">
        <v>0</v>
      </c>
      <c r="O36" s="104">
        <v>0</v>
      </c>
      <c r="P36" s="104">
        <v>0</v>
      </c>
      <c r="Q36" s="104">
        <v>0</v>
      </c>
      <c r="R36" s="104">
        <v>6293091.598</v>
      </c>
      <c r="S36" s="104">
        <v>9614951.867</v>
      </c>
      <c r="T36" s="105">
        <v>0.2763729193588032</v>
      </c>
      <c r="U36" s="90">
        <v>0</v>
      </c>
    </row>
    <row r="37" spans="1:21" ht="24.75" customHeight="1">
      <c r="A37" s="235">
        <v>4</v>
      </c>
      <c r="B37" s="103" t="s">
        <v>98</v>
      </c>
      <c r="C37" s="104">
        <v>7301195.555</v>
      </c>
      <c r="D37" s="107">
        <v>5552258.461999999</v>
      </c>
      <c r="E37" s="107">
        <v>1748937.0929999999</v>
      </c>
      <c r="F37" s="107">
        <v>1421537.971</v>
      </c>
      <c r="G37" s="107">
        <v>0</v>
      </c>
      <c r="H37" s="104">
        <v>5879657.584</v>
      </c>
      <c r="I37" s="104">
        <v>1657742.841</v>
      </c>
      <c r="J37" s="107">
        <v>900196.118</v>
      </c>
      <c r="K37" s="107">
        <v>223374.934</v>
      </c>
      <c r="L37" s="107">
        <v>0</v>
      </c>
      <c r="M37" s="107">
        <v>534171.789</v>
      </c>
      <c r="N37" s="107">
        <v>0</v>
      </c>
      <c r="O37" s="107">
        <v>0</v>
      </c>
      <c r="P37" s="107">
        <v>0</v>
      </c>
      <c r="Q37" s="107">
        <v>0</v>
      </c>
      <c r="R37" s="107">
        <v>4221914.743</v>
      </c>
      <c r="S37" s="107">
        <v>4756086.532</v>
      </c>
      <c r="T37" s="105">
        <v>0.6777716206708083</v>
      </c>
      <c r="U37" s="90">
        <v>2580706</v>
      </c>
    </row>
    <row r="38" spans="1:21" ht="24.75" customHeight="1">
      <c r="A38" s="235">
        <v>5</v>
      </c>
      <c r="B38" s="103" t="s">
        <v>99</v>
      </c>
      <c r="C38" s="104">
        <v>3300615.929</v>
      </c>
      <c r="D38" s="126">
        <v>827394.707</v>
      </c>
      <c r="E38" s="126">
        <v>2473221.222</v>
      </c>
      <c r="F38" s="126">
        <v>38200</v>
      </c>
      <c r="G38" s="126">
        <v>0</v>
      </c>
      <c r="H38" s="116">
        <v>3262415.929</v>
      </c>
      <c r="I38" s="116">
        <v>2302992.222</v>
      </c>
      <c r="J38" s="126">
        <v>320801.013</v>
      </c>
      <c r="K38" s="126">
        <v>877203</v>
      </c>
      <c r="L38" s="126">
        <v>0</v>
      </c>
      <c r="M38" s="126">
        <v>1104988.209</v>
      </c>
      <c r="N38" s="126">
        <v>0</v>
      </c>
      <c r="O38" s="126">
        <v>0</v>
      </c>
      <c r="P38" s="126">
        <v>0</v>
      </c>
      <c r="Q38" s="126">
        <v>0</v>
      </c>
      <c r="R38" s="126">
        <v>959423.707</v>
      </c>
      <c r="S38" s="126">
        <v>2064411.9160000002</v>
      </c>
      <c r="T38" s="105">
        <v>0.5201945545259423</v>
      </c>
      <c r="U38" s="90">
        <v>105000</v>
      </c>
    </row>
    <row r="39" spans="1:21" ht="24.75" customHeight="1">
      <c r="A39" s="234">
        <v>6</v>
      </c>
      <c r="B39" s="123" t="s">
        <v>100</v>
      </c>
      <c r="C39" s="104">
        <v>4053212.509</v>
      </c>
      <c r="D39" s="126">
        <v>111016.219</v>
      </c>
      <c r="E39" s="126">
        <v>3942196.29</v>
      </c>
      <c r="F39" s="126">
        <v>400</v>
      </c>
      <c r="G39" s="126">
        <v>0</v>
      </c>
      <c r="H39" s="116">
        <v>4052812.509</v>
      </c>
      <c r="I39" s="116">
        <v>2160881.321</v>
      </c>
      <c r="J39" s="126">
        <v>537945.945</v>
      </c>
      <c r="K39" s="126">
        <v>0</v>
      </c>
      <c r="L39" s="126">
        <v>0</v>
      </c>
      <c r="M39" s="126">
        <v>1622935.3760000002</v>
      </c>
      <c r="N39" s="126">
        <v>0</v>
      </c>
      <c r="O39" s="126">
        <v>0</v>
      </c>
      <c r="P39" s="126">
        <v>0</v>
      </c>
      <c r="Q39" s="126">
        <v>0</v>
      </c>
      <c r="R39" s="126">
        <v>1891931.1879999998</v>
      </c>
      <c r="S39" s="126">
        <v>3514866.5640000002</v>
      </c>
      <c r="T39" s="127">
        <v>0.24894747331660605</v>
      </c>
      <c r="U39" s="109">
        <v>0</v>
      </c>
    </row>
    <row r="40" spans="1:21" ht="39" customHeight="1">
      <c r="A40" s="128" t="s">
        <v>8</v>
      </c>
      <c r="B40" s="121" t="s">
        <v>60</v>
      </c>
      <c r="C40" s="129">
        <v>6602257.186000001</v>
      </c>
      <c r="D40" s="129">
        <v>2664091.8749999995</v>
      </c>
      <c r="E40" s="129">
        <v>3938165.3110000007</v>
      </c>
      <c r="F40" s="129">
        <v>28000</v>
      </c>
      <c r="G40" s="129">
        <v>0</v>
      </c>
      <c r="H40" s="129">
        <v>6574257.186000001</v>
      </c>
      <c r="I40" s="129">
        <v>4344392.277</v>
      </c>
      <c r="J40" s="129">
        <v>1395742.714</v>
      </c>
      <c r="K40" s="129">
        <v>607290.346</v>
      </c>
      <c r="L40" s="129">
        <v>0</v>
      </c>
      <c r="M40" s="129">
        <v>2341359.217</v>
      </c>
      <c r="N40" s="129">
        <v>0</v>
      </c>
      <c r="O40" s="129">
        <v>0</v>
      </c>
      <c r="P40" s="129">
        <v>0</v>
      </c>
      <c r="Q40" s="129">
        <v>0</v>
      </c>
      <c r="R40" s="129">
        <v>2229864.909</v>
      </c>
      <c r="S40" s="129">
        <v>4571224.126</v>
      </c>
      <c r="T40" s="112">
        <v>0.46106173943002804</v>
      </c>
      <c r="U40" s="190">
        <v>1882795</v>
      </c>
    </row>
    <row r="41" spans="1:21" ht="24.75" customHeight="1">
      <c r="A41" s="160">
        <v>1</v>
      </c>
      <c r="B41" s="130" t="s">
        <v>101</v>
      </c>
      <c r="C41" s="131">
        <v>661275.969</v>
      </c>
      <c r="D41" s="132">
        <v>261249.3</v>
      </c>
      <c r="E41" s="132">
        <v>400026.669</v>
      </c>
      <c r="F41" s="132">
        <v>28000</v>
      </c>
      <c r="G41" s="132">
        <v>0</v>
      </c>
      <c r="H41" s="117">
        <v>633275.969</v>
      </c>
      <c r="I41" s="131">
        <v>355586.269</v>
      </c>
      <c r="J41" s="132">
        <v>235016.152</v>
      </c>
      <c r="K41" s="132">
        <v>30000</v>
      </c>
      <c r="L41" s="132">
        <v>0</v>
      </c>
      <c r="M41" s="132">
        <v>90570.117</v>
      </c>
      <c r="N41" s="132">
        <v>0</v>
      </c>
      <c r="O41" s="132">
        <v>0</v>
      </c>
      <c r="P41" s="132">
        <v>0</v>
      </c>
      <c r="Q41" s="132">
        <v>0</v>
      </c>
      <c r="R41" s="132">
        <v>277689.7</v>
      </c>
      <c r="S41" s="132">
        <v>368259.81700000004</v>
      </c>
      <c r="T41" s="108">
        <v>0.7452935478788131</v>
      </c>
      <c r="U41" s="191">
        <v>88690</v>
      </c>
    </row>
    <row r="42" spans="1:21" ht="24.75" customHeight="1">
      <c r="A42" s="230">
        <v>2</v>
      </c>
      <c r="B42" s="118" t="s">
        <v>102</v>
      </c>
      <c r="C42" s="131">
        <v>5940981.217</v>
      </c>
      <c r="D42" s="131">
        <v>2402842.5749999997</v>
      </c>
      <c r="E42" s="131">
        <v>3538138.6420000005</v>
      </c>
      <c r="F42" s="131">
        <v>0</v>
      </c>
      <c r="G42" s="131">
        <v>0</v>
      </c>
      <c r="H42" s="117">
        <v>5940981.217</v>
      </c>
      <c r="I42" s="131">
        <v>3988806.008</v>
      </c>
      <c r="J42" s="131">
        <v>1160726.562</v>
      </c>
      <c r="K42" s="131">
        <v>577290.346</v>
      </c>
      <c r="L42" s="131">
        <v>0</v>
      </c>
      <c r="M42" s="131">
        <v>2250789.1</v>
      </c>
      <c r="N42" s="131">
        <v>0</v>
      </c>
      <c r="O42" s="131">
        <v>0</v>
      </c>
      <c r="P42" s="131">
        <v>0</v>
      </c>
      <c r="Q42" s="131">
        <v>0</v>
      </c>
      <c r="R42" s="131">
        <v>1952175.209</v>
      </c>
      <c r="S42" s="131">
        <v>4202964.309</v>
      </c>
      <c r="T42" s="108">
        <v>0.43572359861928883</v>
      </c>
      <c r="U42" s="109">
        <v>1794105</v>
      </c>
    </row>
    <row r="43" spans="1:21" ht="43.5" customHeight="1">
      <c r="A43" s="120" t="s">
        <v>9</v>
      </c>
      <c r="B43" s="121" t="s">
        <v>61</v>
      </c>
      <c r="C43" s="122">
        <v>46589400.016</v>
      </c>
      <c r="D43" s="122">
        <v>20566724.853</v>
      </c>
      <c r="E43" s="122">
        <v>26022675.163000003</v>
      </c>
      <c r="F43" s="122">
        <v>2640878.136</v>
      </c>
      <c r="G43" s="122">
        <v>0</v>
      </c>
      <c r="H43" s="122">
        <v>43948521.88</v>
      </c>
      <c r="I43" s="122">
        <v>26870185.663000003</v>
      </c>
      <c r="J43" s="122">
        <v>6031068.46</v>
      </c>
      <c r="K43" s="122">
        <v>5712011.731000001</v>
      </c>
      <c r="L43" s="122">
        <v>0</v>
      </c>
      <c r="M43" s="122">
        <v>15002043.472000003</v>
      </c>
      <c r="N43" s="122">
        <v>125062</v>
      </c>
      <c r="O43" s="122">
        <v>0</v>
      </c>
      <c r="P43" s="122">
        <v>0</v>
      </c>
      <c r="Q43" s="122">
        <v>0</v>
      </c>
      <c r="R43" s="122">
        <v>17078336.217</v>
      </c>
      <c r="S43" s="122">
        <v>32205441.689000003</v>
      </c>
      <c r="T43" s="197">
        <v>0.4370301098131269</v>
      </c>
      <c r="U43" s="190">
        <v>10069932</v>
      </c>
    </row>
    <row r="44" spans="1:21" ht="24.75" customHeight="1">
      <c r="A44" s="234">
        <v>1</v>
      </c>
      <c r="B44" s="123" t="s">
        <v>103</v>
      </c>
      <c r="C44" s="107">
        <v>894561.6</v>
      </c>
      <c r="D44" s="124">
        <v>32800</v>
      </c>
      <c r="E44" s="124">
        <v>861761.6</v>
      </c>
      <c r="F44" s="124">
        <v>2441.5</v>
      </c>
      <c r="G44" s="124">
        <v>0</v>
      </c>
      <c r="H44" s="104">
        <v>892120.1</v>
      </c>
      <c r="I44" s="104">
        <v>859320.1</v>
      </c>
      <c r="J44" s="124">
        <v>740136.1</v>
      </c>
      <c r="K44" s="124">
        <v>0</v>
      </c>
      <c r="L44" s="124">
        <v>0</v>
      </c>
      <c r="M44" s="124">
        <v>119184</v>
      </c>
      <c r="N44" s="124">
        <v>0</v>
      </c>
      <c r="O44" s="124">
        <v>0</v>
      </c>
      <c r="P44" s="124">
        <v>0</v>
      </c>
      <c r="Q44" s="124">
        <v>0</v>
      </c>
      <c r="R44" s="124">
        <v>32800</v>
      </c>
      <c r="S44" s="124">
        <v>151984</v>
      </c>
      <c r="T44" s="105">
        <v>0.8613043032509073</v>
      </c>
      <c r="U44" s="102"/>
    </row>
    <row r="45" spans="1:21" ht="24.75" customHeight="1">
      <c r="A45" s="235">
        <v>2</v>
      </c>
      <c r="B45" s="103" t="s">
        <v>104</v>
      </c>
      <c r="C45" s="107">
        <v>13033929.445</v>
      </c>
      <c r="D45" s="107">
        <v>5736339.602</v>
      </c>
      <c r="E45" s="107">
        <v>7297589.843000001</v>
      </c>
      <c r="F45" s="107">
        <v>388969.942</v>
      </c>
      <c r="G45" s="107">
        <v>0</v>
      </c>
      <c r="H45" s="104">
        <v>12644959.503</v>
      </c>
      <c r="I45" s="104">
        <v>6641822.411</v>
      </c>
      <c r="J45" s="104">
        <v>1832708.2</v>
      </c>
      <c r="K45" s="104">
        <v>2794841.731</v>
      </c>
      <c r="L45" s="104">
        <v>0</v>
      </c>
      <c r="M45" s="104">
        <v>1929210.48</v>
      </c>
      <c r="N45" s="104">
        <v>85062</v>
      </c>
      <c r="O45" s="104">
        <v>0</v>
      </c>
      <c r="P45" s="104">
        <v>0</v>
      </c>
      <c r="Q45" s="104">
        <v>0</v>
      </c>
      <c r="R45" s="104">
        <v>6003137.092</v>
      </c>
      <c r="S45" s="104">
        <v>8017409.572000001</v>
      </c>
      <c r="T45" s="105">
        <v>0.6967289464614382</v>
      </c>
      <c r="U45" s="90">
        <v>1857413</v>
      </c>
    </row>
    <row r="46" spans="1:21" ht="24.75" customHeight="1">
      <c r="A46" s="235">
        <v>3</v>
      </c>
      <c r="B46" s="103" t="s">
        <v>105</v>
      </c>
      <c r="C46" s="107">
        <v>15651092.792</v>
      </c>
      <c r="D46" s="107">
        <v>5249582.487</v>
      </c>
      <c r="E46" s="107">
        <v>10401510.305</v>
      </c>
      <c r="F46" s="107">
        <v>228146.027</v>
      </c>
      <c r="G46" s="107">
        <v>0</v>
      </c>
      <c r="H46" s="104">
        <v>15422946.764999999</v>
      </c>
      <c r="I46" s="104">
        <v>14025372.765</v>
      </c>
      <c r="J46" s="104">
        <v>1917149.829</v>
      </c>
      <c r="K46" s="104">
        <v>2590840</v>
      </c>
      <c r="L46" s="104">
        <v>0</v>
      </c>
      <c r="M46" s="104">
        <v>9517382.936</v>
      </c>
      <c r="N46" s="104">
        <v>0</v>
      </c>
      <c r="O46" s="104">
        <v>0</v>
      </c>
      <c r="P46" s="104">
        <v>0</v>
      </c>
      <c r="Q46" s="104">
        <v>0</v>
      </c>
      <c r="R46" s="104">
        <v>1397574</v>
      </c>
      <c r="S46" s="104">
        <v>10914956.936</v>
      </c>
      <c r="T46" s="105">
        <v>0.32141675693993577</v>
      </c>
      <c r="U46" s="90">
        <v>834250</v>
      </c>
    </row>
    <row r="47" spans="1:21" ht="24.75" customHeight="1">
      <c r="A47" s="235">
        <v>4</v>
      </c>
      <c r="B47" s="103" t="s">
        <v>106</v>
      </c>
      <c r="C47" s="107">
        <v>2389685.607</v>
      </c>
      <c r="D47" s="107">
        <v>1855078.25</v>
      </c>
      <c r="E47" s="107">
        <v>534607.3570000001</v>
      </c>
      <c r="F47" s="107">
        <v>0</v>
      </c>
      <c r="G47" s="107">
        <v>0</v>
      </c>
      <c r="H47" s="104">
        <v>2389685.607</v>
      </c>
      <c r="I47" s="104">
        <v>534607.3570000001</v>
      </c>
      <c r="J47" s="104">
        <v>19244.375</v>
      </c>
      <c r="K47" s="104">
        <v>0</v>
      </c>
      <c r="L47" s="104">
        <v>0</v>
      </c>
      <c r="M47" s="104">
        <v>515362.982</v>
      </c>
      <c r="N47" s="104">
        <v>0</v>
      </c>
      <c r="O47" s="104">
        <v>0</v>
      </c>
      <c r="P47" s="104">
        <v>0</v>
      </c>
      <c r="Q47" s="104">
        <v>0</v>
      </c>
      <c r="R47" s="104">
        <v>1855078.25</v>
      </c>
      <c r="S47" s="104">
        <v>2370441.232</v>
      </c>
      <c r="T47" s="105">
        <v>0.035997213184628875</v>
      </c>
      <c r="U47" s="90"/>
    </row>
    <row r="48" spans="1:21" ht="24.75" customHeight="1">
      <c r="A48" s="235">
        <v>5</v>
      </c>
      <c r="B48" s="103" t="s">
        <v>107</v>
      </c>
      <c r="C48" s="107">
        <v>14620130.572</v>
      </c>
      <c r="D48" s="107">
        <v>7692924.514</v>
      </c>
      <c r="E48" s="107">
        <v>6927206.058</v>
      </c>
      <c r="F48" s="107">
        <v>2021320.667</v>
      </c>
      <c r="G48" s="107">
        <v>0</v>
      </c>
      <c r="H48" s="104">
        <v>12598809.905000001</v>
      </c>
      <c r="I48" s="104">
        <v>4809063.03</v>
      </c>
      <c r="J48" s="104">
        <v>1521829.956</v>
      </c>
      <c r="K48" s="104">
        <v>326330</v>
      </c>
      <c r="L48" s="104">
        <v>0</v>
      </c>
      <c r="M48" s="104">
        <v>2920903.074</v>
      </c>
      <c r="N48" s="104">
        <v>40000</v>
      </c>
      <c r="O48" s="104">
        <v>0</v>
      </c>
      <c r="P48" s="104">
        <v>0</v>
      </c>
      <c r="Q48" s="104">
        <v>0</v>
      </c>
      <c r="R48" s="104">
        <v>7789746.875</v>
      </c>
      <c r="S48" s="104">
        <v>10750649.949000001</v>
      </c>
      <c r="T48" s="105">
        <v>0.3843077007871947</v>
      </c>
      <c r="U48" s="90">
        <v>7378269</v>
      </c>
    </row>
    <row r="49" spans="1:21" ht="39" customHeight="1">
      <c r="A49" s="120" t="s">
        <v>13</v>
      </c>
      <c r="B49" s="121" t="s">
        <v>62</v>
      </c>
      <c r="C49" s="122">
        <v>3032224.3830000004</v>
      </c>
      <c r="D49" s="122">
        <v>867239.308</v>
      </c>
      <c r="E49" s="122">
        <v>2164985.075</v>
      </c>
      <c r="F49" s="122">
        <v>28016.33</v>
      </c>
      <c r="G49" s="122">
        <v>0</v>
      </c>
      <c r="H49" s="122">
        <v>3004208.0530000003</v>
      </c>
      <c r="I49" s="122">
        <v>2016911.493</v>
      </c>
      <c r="J49" s="122">
        <v>876280.493</v>
      </c>
      <c r="K49" s="122">
        <v>1088250</v>
      </c>
      <c r="L49" s="122">
        <v>0</v>
      </c>
      <c r="M49" s="122">
        <v>52381</v>
      </c>
      <c r="N49" s="122">
        <v>0</v>
      </c>
      <c r="O49" s="122">
        <v>0</v>
      </c>
      <c r="P49" s="122">
        <v>0</v>
      </c>
      <c r="Q49" s="122">
        <v>0</v>
      </c>
      <c r="R49" s="122">
        <v>987296.56</v>
      </c>
      <c r="S49" s="122">
        <v>1039677.56</v>
      </c>
      <c r="T49" s="197">
        <v>0.9740291033187146</v>
      </c>
      <c r="U49" s="190">
        <v>186350</v>
      </c>
    </row>
    <row r="50" spans="1:21" ht="27" customHeight="1">
      <c r="A50" s="147">
        <v>1</v>
      </c>
      <c r="B50" s="159" t="s">
        <v>108</v>
      </c>
      <c r="C50" s="134">
        <v>840682.728</v>
      </c>
      <c r="D50" s="134">
        <v>699262.728</v>
      </c>
      <c r="E50" s="134">
        <v>141420</v>
      </c>
      <c r="F50" s="134">
        <v>600</v>
      </c>
      <c r="G50" s="134">
        <v>0</v>
      </c>
      <c r="H50" s="134">
        <v>840082.728</v>
      </c>
      <c r="I50" s="134">
        <v>62520</v>
      </c>
      <c r="J50" s="134">
        <v>62520</v>
      </c>
      <c r="K50" s="134">
        <v>0</v>
      </c>
      <c r="L50" s="134">
        <v>0</v>
      </c>
      <c r="M50" s="134">
        <v>0</v>
      </c>
      <c r="N50" s="134">
        <v>0</v>
      </c>
      <c r="O50" s="134">
        <v>0</v>
      </c>
      <c r="P50" s="134">
        <v>0</v>
      </c>
      <c r="Q50" s="134">
        <v>0</v>
      </c>
      <c r="R50" s="134">
        <v>777562.728</v>
      </c>
      <c r="S50" s="134">
        <v>777562.728</v>
      </c>
      <c r="T50" s="108">
        <v>1</v>
      </c>
      <c r="U50" s="102">
        <v>124590</v>
      </c>
    </row>
    <row r="51" spans="1:21" ht="24.75" customHeight="1">
      <c r="A51" s="236">
        <v>2</v>
      </c>
      <c r="B51" s="118" t="s">
        <v>109</v>
      </c>
      <c r="C51" s="131">
        <v>480632.75</v>
      </c>
      <c r="D51" s="135">
        <v>117060.25</v>
      </c>
      <c r="E51" s="135">
        <v>363572.5</v>
      </c>
      <c r="F51" s="135">
        <v>0</v>
      </c>
      <c r="G51" s="135">
        <v>0</v>
      </c>
      <c r="H51" s="117">
        <v>480632.75</v>
      </c>
      <c r="I51" s="135">
        <v>320697.918</v>
      </c>
      <c r="J51" s="135">
        <v>280693.918</v>
      </c>
      <c r="K51" s="135">
        <v>0</v>
      </c>
      <c r="L51" s="135">
        <v>0</v>
      </c>
      <c r="M51" s="135">
        <v>40004</v>
      </c>
      <c r="N51" s="135">
        <v>0</v>
      </c>
      <c r="O51" s="135">
        <v>0</v>
      </c>
      <c r="P51" s="135">
        <v>0</v>
      </c>
      <c r="Q51" s="135">
        <v>0</v>
      </c>
      <c r="R51" s="135">
        <v>159934.832</v>
      </c>
      <c r="S51" s="135">
        <v>199938.832</v>
      </c>
      <c r="T51" s="108">
        <v>0.8752595581241036</v>
      </c>
      <c r="U51" s="90">
        <v>38260</v>
      </c>
    </row>
    <row r="52" spans="1:21" ht="24.75" customHeight="1">
      <c r="A52" s="234">
        <v>3</v>
      </c>
      <c r="B52" s="118" t="s">
        <v>110</v>
      </c>
      <c r="C52" s="131">
        <v>1710908.905</v>
      </c>
      <c r="D52" s="131">
        <v>50916.33</v>
      </c>
      <c r="E52" s="131">
        <v>1659992.575</v>
      </c>
      <c r="F52" s="131">
        <v>27416.33</v>
      </c>
      <c r="G52" s="131">
        <v>0</v>
      </c>
      <c r="H52" s="117">
        <v>1683492.575</v>
      </c>
      <c r="I52" s="135">
        <v>1633693.575</v>
      </c>
      <c r="J52" s="131">
        <v>533066.575</v>
      </c>
      <c r="K52" s="131">
        <v>1088250</v>
      </c>
      <c r="L52" s="131">
        <v>0</v>
      </c>
      <c r="M52" s="131">
        <v>12377</v>
      </c>
      <c r="N52" s="131">
        <v>0</v>
      </c>
      <c r="O52" s="131">
        <v>0</v>
      </c>
      <c r="P52" s="131">
        <v>0</v>
      </c>
      <c r="Q52" s="131">
        <v>0</v>
      </c>
      <c r="R52" s="131">
        <v>49799</v>
      </c>
      <c r="S52" s="131">
        <v>62176</v>
      </c>
      <c r="T52" s="108">
        <v>0.9924239158497027</v>
      </c>
      <c r="U52" s="191">
        <v>23500</v>
      </c>
    </row>
    <row r="53" spans="1:21" ht="40.5" customHeight="1">
      <c r="A53" s="120" t="s">
        <v>16</v>
      </c>
      <c r="B53" s="121" t="s">
        <v>63</v>
      </c>
      <c r="C53" s="122">
        <v>6613702.417</v>
      </c>
      <c r="D53" s="122">
        <v>4825483.205</v>
      </c>
      <c r="E53" s="122">
        <v>1788219.2120000003</v>
      </c>
      <c r="F53" s="122">
        <v>6000</v>
      </c>
      <c r="G53" s="122">
        <v>0</v>
      </c>
      <c r="H53" s="122">
        <v>6607702.417</v>
      </c>
      <c r="I53" s="122">
        <v>2331906.9699999997</v>
      </c>
      <c r="J53" s="122">
        <v>1208731.978</v>
      </c>
      <c r="K53" s="122">
        <v>166022.475</v>
      </c>
      <c r="L53" s="122">
        <v>0</v>
      </c>
      <c r="M53" s="122">
        <v>957152.517</v>
      </c>
      <c r="N53" s="122">
        <v>0</v>
      </c>
      <c r="O53" s="122">
        <v>0</v>
      </c>
      <c r="P53" s="122">
        <v>0</v>
      </c>
      <c r="Q53" s="122">
        <v>0</v>
      </c>
      <c r="R53" s="122">
        <v>4275795.447000001</v>
      </c>
      <c r="S53" s="122">
        <v>5232947.964</v>
      </c>
      <c r="T53" s="197">
        <v>0.5895408653459276</v>
      </c>
      <c r="U53" s="190">
        <v>1660625</v>
      </c>
    </row>
    <row r="54" spans="1:21" ht="27.75" customHeight="1">
      <c r="A54" s="147">
        <v>1</v>
      </c>
      <c r="B54" s="159" t="s">
        <v>111</v>
      </c>
      <c r="C54" s="134">
        <v>105448.724</v>
      </c>
      <c r="D54" s="134">
        <v>0</v>
      </c>
      <c r="E54" s="134">
        <v>105448.724</v>
      </c>
      <c r="F54" s="134">
        <v>0</v>
      </c>
      <c r="G54" s="134">
        <v>0</v>
      </c>
      <c r="H54" s="134">
        <v>105448.724</v>
      </c>
      <c r="I54" s="134">
        <v>84448.724</v>
      </c>
      <c r="J54" s="134">
        <v>71148.724</v>
      </c>
      <c r="K54" s="134">
        <v>9000</v>
      </c>
      <c r="L54" s="134">
        <v>0</v>
      </c>
      <c r="M54" s="134">
        <v>4300</v>
      </c>
      <c r="N54" s="134">
        <v>0</v>
      </c>
      <c r="O54" s="134">
        <v>0</v>
      </c>
      <c r="P54" s="134">
        <v>0</v>
      </c>
      <c r="Q54" s="134">
        <v>0</v>
      </c>
      <c r="R54" s="134">
        <v>21000</v>
      </c>
      <c r="S54" s="134">
        <v>25300</v>
      </c>
      <c r="T54" s="108">
        <v>0.9490815278629906</v>
      </c>
      <c r="U54" s="178">
        <v>0</v>
      </c>
    </row>
    <row r="55" spans="1:21" ht="24.75" customHeight="1">
      <c r="A55" s="234">
        <v>2</v>
      </c>
      <c r="B55" s="118" t="s">
        <v>112</v>
      </c>
      <c r="C55" s="131">
        <v>4640336.896</v>
      </c>
      <c r="D55" s="135">
        <v>3804277.408</v>
      </c>
      <c r="E55" s="135">
        <v>836059.4880000004</v>
      </c>
      <c r="F55" s="135">
        <v>0</v>
      </c>
      <c r="G55" s="135">
        <v>0</v>
      </c>
      <c r="H55" s="117">
        <v>4640336.896</v>
      </c>
      <c r="I55" s="135">
        <v>1140677.449</v>
      </c>
      <c r="J55" s="135">
        <v>440512.25399999996</v>
      </c>
      <c r="K55" s="135">
        <v>68795.875</v>
      </c>
      <c r="L55" s="135">
        <v>0</v>
      </c>
      <c r="M55" s="135">
        <v>631369.3200000001</v>
      </c>
      <c r="N55" s="135">
        <v>0</v>
      </c>
      <c r="O55" s="135">
        <v>0</v>
      </c>
      <c r="P55" s="135">
        <v>0</v>
      </c>
      <c r="Q55" s="135">
        <v>0</v>
      </c>
      <c r="R55" s="135">
        <v>3499659.447</v>
      </c>
      <c r="S55" s="135">
        <v>4131028.767</v>
      </c>
      <c r="T55" s="108">
        <v>0.4464961847422303</v>
      </c>
      <c r="U55" s="181">
        <v>949264</v>
      </c>
    </row>
    <row r="56" spans="1:21" ht="24.75" customHeight="1">
      <c r="A56" s="237">
        <v>3</v>
      </c>
      <c r="B56" s="136" t="s">
        <v>113</v>
      </c>
      <c r="C56" s="137">
        <v>1867916.797</v>
      </c>
      <c r="D56" s="137">
        <v>1021205.797</v>
      </c>
      <c r="E56" s="137">
        <v>846711</v>
      </c>
      <c r="F56" s="137">
        <v>6000</v>
      </c>
      <c r="G56" s="137">
        <v>0</v>
      </c>
      <c r="H56" s="138">
        <v>1861916.797</v>
      </c>
      <c r="I56" s="139">
        <v>1106780.797</v>
      </c>
      <c r="J56" s="137">
        <v>697071</v>
      </c>
      <c r="K56" s="137">
        <v>88226.6</v>
      </c>
      <c r="L56" s="137">
        <v>0</v>
      </c>
      <c r="M56" s="137">
        <v>321483.197</v>
      </c>
      <c r="N56" s="137">
        <v>0</v>
      </c>
      <c r="O56" s="137">
        <v>0</v>
      </c>
      <c r="P56" s="137">
        <v>0</v>
      </c>
      <c r="Q56" s="137">
        <v>0</v>
      </c>
      <c r="R56" s="137">
        <v>755136</v>
      </c>
      <c r="S56" s="137">
        <v>1076619.197</v>
      </c>
      <c r="T56" s="140">
        <v>0.7095330910407908</v>
      </c>
      <c r="U56" s="90">
        <v>711361</v>
      </c>
    </row>
    <row r="57" spans="1:21" ht="38.25" customHeight="1">
      <c r="A57" s="141" t="s">
        <v>14</v>
      </c>
      <c r="B57" s="89" t="s">
        <v>64</v>
      </c>
      <c r="C57" s="142">
        <v>7326039.957000001</v>
      </c>
      <c r="D57" s="142">
        <v>1363260.6890000002</v>
      </c>
      <c r="E57" s="142">
        <v>5962779.268</v>
      </c>
      <c r="F57" s="142">
        <v>11049</v>
      </c>
      <c r="G57" s="142">
        <v>0</v>
      </c>
      <c r="H57" s="142">
        <v>7314990.957000001</v>
      </c>
      <c r="I57" s="142">
        <v>6590700.878</v>
      </c>
      <c r="J57" s="142">
        <v>3899813.507</v>
      </c>
      <c r="K57" s="142">
        <v>197256.76</v>
      </c>
      <c r="L57" s="142">
        <v>0</v>
      </c>
      <c r="M57" s="142">
        <v>2493630.611</v>
      </c>
      <c r="N57" s="142">
        <v>0</v>
      </c>
      <c r="O57" s="142">
        <v>0</v>
      </c>
      <c r="P57" s="142">
        <v>0</v>
      </c>
      <c r="Q57" s="142">
        <v>0</v>
      </c>
      <c r="R57" s="142">
        <v>724290.079</v>
      </c>
      <c r="S57" s="142">
        <v>3217920.69</v>
      </c>
      <c r="T57" s="143">
        <v>0.6216440926148189</v>
      </c>
      <c r="U57" s="190">
        <v>0</v>
      </c>
    </row>
    <row r="58" spans="1:21" ht="24.75" customHeight="1">
      <c r="A58" s="160">
        <v>1</v>
      </c>
      <c r="B58" s="161" t="s">
        <v>114</v>
      </c>
      <c r="C58" s="132">
        <v>234798.65000000002</v>
      </c>
      <c r="D58" s="132">
        <v>89888.59700000001</v>
      </c>
      <c r="E58" s="132">
        <v>144910.053</v>
      </c>
      <c r="F58" s="132">
        <v>10298</v>
      </c>
      <c r="G58" s="132">
        <v>0</v>
      </c>
      <c r="H58" s="132">
        <v>224500.65000000002</v>
      </c>
      <c r="I58" s="132">
        <v>220650.65000000002</v>
      </c>
      <c r="J58" s="132">
        <v>126923.659</v>
      </c>
      <c r="K58" s="132">
        <v>0</v>
      </c>
      <c r="L58" s="132">
        <v>0</v>
      </c>
      <c r="M58" s="132">
        <v>93726.99100000001</v>
      </c>
      <c r="N58" s="132">
        <v>0</v>
      </c>
      <c r="O58" s="132">
        <v>0</v>
      </c>
      <c r="P58" s="132">
        <v>0</v>
      </c>
      <c r="Q58" s="132">
        <v>0</v>
      </c>
      <c r="R58" s="132">
        <v>3850</v>
      </c>
      <c r="S58" s="132">
        <v>97576.99100000001</v>
      </c>
      <c r="T58" s="108">
        <v>0.575224496279526</v>
      </c>
      <c r="U58" s="178"/>
    </row>
    <row r="59" spans="1:21" ht="24.75" customHeight="1">
      <c r="A59" s="231">
        <v>2</v>
      </c>
      <c r="B59" s="158" t="s">
        <v>115</v>
      </c>
      <c r="C59" s="131">
        <v>4300423.104</v>
      </c>
      <c r="D59" s="117">
        <v>638356.148</v>
      </c>
      <c r="E59" s="117">
        <v>3662066.9560000002</v>
      </c>
      <c r="F59" s="117">
        <v>0</v>
      </c>
      <c r="G59" s="117">
        <v>0</v>
      </c>
      <c r="H59" s="117">
        <v>4300423.104</v>
      </c>
      <c r="I59" s="117">
        <v>3983811.604</v>
      </c>
      <c r="J59" s="117">
        <v>3209694.077</v>
      </c>
      <c r="K59" s="117">
        <v>57256.76</v>
      </c>
      <c r="L59" s="117">
        <v>0</v>
      </c>
      <c r="M59" s="117">
        <v>716860.767</v>
      </c>
      <c r="N59" s="117">
        <v>0</v>
      </c>
      <c r="O59" s="117">
        <v>0</v>
      </c>
      <c r="P59" s="117">
        <v>0</v>
      </c>
      <c r="Q59" s="117">
        <v>0</v>
      </c>
      <c r="R59" s="117">
        <v>316611.5</v>
      </c>
      <c r="S59" s="117">
        <v>1033472.267</v>
      </c>
      <c r="T59" s="108">
        <v>0.8200565593312128</v>
      </c>
      <c r="U59" s="181"/>
    </row>
    <row r="60" spans="1:21" ht="24.75" customHeight="1">
      <c r="A60" s="232">
        <v>3</v>
      </c>
      <c r="B60" s="118" t="s">
        <v>116</v>
      </c>
      <c r="C60" s="131">
        <v>2313799.117</v>
      </c>
      <c r="D60" s="131">
        <v>635015.944</v>
      </c>
      <c r="E60" s="131">
        <v>1678783.173</v>
      </c>
      <c r="F60" s="131">
        <v>201</v>
      </c>
      <c r="G60" s="131">
        <v>0</v>
      </c>
      <c r="H60" s="117">
        <v>2313598.117</v>
      </c>
      <c r="I60" s="117">
        <v>1909769.538</v>
      </c>
      <c r="J60" s="117">
        <v>409643.271</v>
      </c>
      <c r="K60" s="117">
        <v>140000</v>
      </c>
      <c r="L60" s="117">
        <v>0</v>
      </c>
      <c r="M60" s="117">
        <v>1360126.267</v>
      </c>
      <c r="N60" s="117">
        <v>0</v>
      </c>
      <c r="O60" s="117">
        <v>0</v>
      </c>
      <c r="P60" s="117">
        <v>0</v>
      </c>
      <c r="Q60" s="117">
        <v>0</v>
      </c>
      <c r="R60" s="117">
        <v>403828.579</v>
      </c>
      <c r="S60" s="117">
        <v>1763954.846</v>
      </c>
      <c r="T60" s="108">
        <v>0.2878060729650197</v>
      </c>
      <c r="U60" s="90"/>
    </row>
    <row r="61" spans="1:21" ht="24.75" customHeight="1">
      <c r="A61" s="232">
        <v>4</v>
      </c>
      <c r="B61" s="118" t="s">
        <v>117</v>
      </c>
      <c r="C61" s="131">
        <v>477019.086</v>
      </c>
      <c r="D61" s="131">
        <v>0</v>
      </c>
      <c r="E61" s="131">
        <v>477019.086</v>
      </c>
      <c r="F61" s="131">
        <v>550</v>
      </c>
      <c r="G61" s="131">
        <v>0</v>
      </c>
      <c r="H61" s="104">
        <v>476469.086</v>
      </c>
      <c r="I61" s="117">
        <v>476469.086</v>
      </c>
      <c r="J61" s="117">
        <v>153552.5</v>
      </c>
      <c r="K61" s="117">
        <v>0</v>
      </c>
      <c r="L61" s="117">
        <v>0</v>
      </c>
      <c r="M61" s="117">
        <v>322916.586</v>
      </c>
      <c r="N61" s="117">
        <v>0</v>
      </c>
      <c r="O61" s="117">
        <v>0</v>
      </c>
      <c r="P61" s="117">
        <v>0</v>
      </c>
      <c r="Q61" s="117">
        <v>0</v>
      </c>
      <c r="R61" s="117">
        <v>0</v>
      </c>
      <c r="S61" s="117">
        <v>322916.586</v>
      </c>
      <c r="T61" s="105">
        <v>0.32227169508327763</v>
      </c>
      <c r="U61" s="90"/>
    </row>
    <row r="62" spans="1:21" ht="39" customHeight="1">
      <c r="A62" s="120" t="s">
        <v>15</v>
      </c>
      <c r="B62" s="121" t="s">
        <v>65</v>
      </c>
      <c r="C62" s="122">
        <v>2959093.3619999997</v>
      </c>
      <c r="D62" s="122">
        <v>2470239.3619999997</v>
      </c>
      <c r="E62" s="122">
        <v>488854.00000000006</v>
      </c>
      <c r="F62" s="122">
        <v>13023</v>
      </c>
      <c r="G62" s="122">
        <v>0</v>
      </c>
      <c r="H62" s="122">
        <v>2946070.3619999997</v>
      </c>
      <c r="I62" s="122">
        <v>2473006.211</v>
      </c>
      <c r="J62" s="122">
        <v>1551407.47</v>
      </c>
      <c r="K62" s="122">
        <v>0</v>
      </c>
      <c r="L62" s="122">
        <v>0</v>
      </c>
      <c r="M62" s="122">
        <v>921598.741</v>
      </c>
      <c r="N62" s="122">
        <v>0</v>
      </c>
      <c r="O62" s="122">
        <v>0</v>
      </c>
      <c r="P62" s="122">
        <v>0</v>
      </c>
      <c r="Q62" s="122">
        <v>0</v>
      </c>
      <c r="R62" s="122">
        <v>473064.15099999995</v>
      </c>
      <c r="S62" s="122">
        <v>1394662.892</v>
      </c>
      <c r="T62" s="197">
        <v>0.627336665431448</v>
      </c>
      <c r="U62" s="190">
        <v>40580</v>
      </c>
    </row>
    <row r="63" spans="1:21" ht="25.5" customHeight="1">
      <c r="A63" s="147">
        <v>1</v>
      </c>
      <c r="B63" s="159" t="s">
        <v>118</v>
      </c>
      <c r="C63" s="134">
        <v>116955</v>
      </c>
      <c r="D63" s="134">
        <v>40580</v>
      </c>
      <c r="E63" s="134">
        <v>76375</v>
      </c>
      <c r="F63" s="134">
        <v>0</v>
      </c>
      <c r="G63" s="134">
        <v>0</v>
      </c>
      <c r="H63" s="134">
        <v>116955</v>
      </c>
      <c r="I63" s="134">
        <v>76375</v>
      </c>
      <c r="J63" s="134">
        <v>40875</v>
      </c>
      <c r="K63" s="134">
        <v>0</v>
      </c>
      <c r="L63" s="134">
        <v>0</v>
      </c>
      <c r="M63" s="134">
        <v>35500</v>
      </c>
      <c r="N63" s="134">
        <v>0</v>
      </c>
      <c r="O63" s="134">
        <v>0</v>
      </c>
      <c r="P63" s="134">
        <v>0</v>
      </c>
      <c r="Q63" s="134">
        <v>0</v>
      </c>
      <c r="R63" s="134">
        <v>40580</v>
      </c>
      <c r="S63" s="134">
        <v>76080</v>
      </c>
      <c r="T63" s="108">
        <v>0.5351882160392799</v>
      </c>
      <c r="U63" s="178">
        <v>40580</v>
      </c>
    </row>
    <row r="64" spans="1:21" ht="24.75" customHeight="1">
      <c r="A64" s="230">
        <v>2</v>
      </c>
      <c r="B64" s="118" t="s">
        <v>119</v>
      </c>
      <c r="C64" s="131">
        <v>2842138.3619999997</v>
      </c>
      <c r="D64" s="131">
        <v>2429659.3619999997</v>
      </c>
      <c r="E64" s="131">
        <v>412479.00000000006</v>
      </c>
      <c r="F64" s="131">
        <v>13023</v>
      </c>
      <c r="G64" s="131">
        <v>0</v>
      </c>
      <c r="H64" s="117">
        <v>2829115.3619999997</v>
      </c>
      <c r="I64" s="135">
        <v>2396631.211</v>
      </c>
      <c r="J64" s="131">
        <v>1510532.47</v>
      </c>
      <c r="K64" s="131">
        <v>0</v>
      </c>
      <c r="L64" s="131">
        <v>0</v>
      </c>
      <c r="M64" s="131">
        <v>886098.741</v>
      </c>
      <c r="N64" s="131">
        <v>0</v>
      </c>
      <c r="O64" s="131">
        <v>0</v>
      </c>
      <c r="P64" s="131">
        <v>0</v>
      </c>
      <c r="Q64" s="131">
        <v>0</v>
      </c>
      <c r="R64" s="131">
        <v>432484.15099999995</v>
      </c>
      <c r="S64" s="131">
        <v>1318582.892</v>
      </c>
      <c r="T64" s="108">
        <v>0.6302732197874227</v>
      </c>
      <c r="U64" s="191"/>
    </row>
    <row r="65" spans="1:21" ht="45.75" customHeight="1">
      <c r="A65" s="120" t="s">
        <v>66</v>
      </c>
      <c r="B65" s="121" t="s">
        <v>67</v>
      </c>
      <c r="C65" s="144">
        <v>614894.8</v>
      </c>
      <c r="D65" s="144">
        <v>14250</v>
      </c>
      <c r="E65" s="144">
        <v>600644.8</v>
      </c>
      <c r="F65" s="144">
        <v>450434.8</v>
      </c>
      <c r="G65" s="144">
        <v>0</v>
      </c>
      <c r="H65" s="144">
        <v>164460.00000000006</v>
      </c>
      <c r="I65" s="144">
        <v>163210</v>
      </c>
      <c r="J65" s="144">
        <v>115948</v>
      </c>
      <c r="K65" s="144">
        <v>14000</v>
      </c>
      <c r="L65" s="144">
        <v>0</v>
      </c>
      <c r="M65" s="144">
        <v>33262</v>
      </c>
      <c r="N65" s="144">
        <v>0</v>
      </c>
      <c r="O65" s="144">
        <v>0</v>
      </c>
      <c r="P65" s="144">
        <v>0</v>
      </c>
      <c r="Q65" s="144">
        <v>0</v>
      </c>
      <c r="R65" s="144">
        <v>1250</v>
      </c>
      <c r="S65" s="144">
        <v>34512</v>
      </c>
      <c r="T65" s="197">
        <v>0.7962012131609583</v>
      </c>
      <c r="U65" s="190">
        <v>0</v>
      </c>
    </row>
    <row r="66" spans="1:21" ht="22.5" customHeight="1">
      <c r="A66" s="147">
        <v>1</v>
      </c>
      <c r="B66" s="159" t="s">
        <v>120</v>
      </c>
      <c r="C66" s="162">
        <v>64216</v>
      </c>
      <c r="D66" s="162">
        <v>1250</v>
      </c>
      <c r="E66" s="162">
        <v>62966</v>
      </c>
      <c r="F66" s="162">
        <v>0</v>
      </c>
      <c r="G66" s="162">
        <v>0</v>
      </c>
      <c r="H66" s="162">
        <v>64216</v>
      </c>
      <c r="I66" s="162">
        <v>62966</v>
      </c>
      <c r="J66" s="162">
        <v>31704</v>
      </c>
      <c r="K66" s="162">
        <v>0</v>
      </c>
      <c r="L66" s="162">
        <v>0</v>
      </c>
      <c r="M66" s="162">
        <v>31262</v>
      </c>
      <c r="N66" s="162">
        <v>0</v>
      </c>
      <c r="O66" s="162">
        <v>0</v>
      </c>
      <c r="P66" s="162">
        <v>0</v>
      </c>
      <c r="Q66" s="162">
        <v>0</v>
      </c>
      <c r="R66" s="162">
        <v>1250</v>
      </c>
      <c r="S66" s="162">
        <v>32512</v>
      </c>
      <c r="T66" s="108">
        <v>0.5035098307022837</v>
      </c>
      <c r="U66" s="178"/>
    </row>
    <row r="67" spans="1:21" ht="24.75" customHeight="1">
      <c r="A67" s="230">
        <v>2</v>
      </c>
      <c r="B67" s="118" t="s">
        <v>121</v>
      </c>
      <c r="C67" s="131">
        <v>550678.8</v>
      </c>
      <c r="D67" s="131">
        <v>13000</v>
      </c>
      <c r="E67" s="131">
        <v>537678.8</v>
      </c>
      <c r="F67" s="131">
        <v>450434.8</v>
      </c>
      <c r="G67" s="131">
        <v>0</v>
      </c>
      <c r="H67" s="117">
        <v>100244.00000000006</v>
      </c>
      <c r="I67" s="145">
        <v>100244</v>
      </c>
      <c r="J67" s="131">
        <v>84244</v>
      </c>
      <c r="K67" s="131">
        <v>14000</v>
      </c>
      <c r="L67" s="131">
        <v>0</v>
      </c>
      <c r="M67" s="131">
        <v>2000</v>
      </c>
      <c r="N67" s="131">
        <v>0</v>
      </c>
      <c r="O67" s="131">
        <v>0</v>
      </c>
      <c r="P67" s="131">
        <v>0</v>
      </c>
      <c r="Q67" s="131">
        <v>0</v>
      </c>
      <c r="R67" s="131">
        <v>0</v>
      </c>
      <c r="S67" s="131">
        <v>2000</v>
      </c>
      <c r="T67" s="108">
        <v>0.9800486812178285</v>
      </c>
      <c r="U67" s="191"/>
    </row>
    <row r="68" spans="1:21" ht="45" customHeight="1">
      <c r="A68" s="120" t="s">
        <v>68</v>
      </c>
      <c r="B68" s="121" t="s">
        <v>69</v>
      </c>
      <c r="C68" s="144">
        <v>111447</v>
      </c>
      <c r="D68" s="144">
        <v>10000</v>
      </c>
      <c r="E68" s="144">
        <v>101447</v>
      </c>
      <c r="F68" s="144">
        <v>0</v>
      </c>
      <c r="G68" s="144">
        <v>0</v>
      </c>
      <c r="H68" s="144">
        <v>111447</v>
      </c>
      <c r="I68" s="144">
        <v>32047</v>
      </c>
      <c r="J68" s="144">
        <v>11546</v>
      </c>
      <c r="K68" s="144">
        <v>0</v>
      </c>
      <c r="L68" s="144">
        <v>0</v>
      </c>
      <c r="M68" s="144">
        <v>20501</v>
      </c>
      <c r="N68" s="144">
        <v>0</v>
      </c>
      <c r="O68" s="144">
        <v>0</v>
      </c>
      <c r="P68" s="144">
        <v>0</v>
      </c>
      <c r="Q68" s="144">
        <v>0</v>
      </c>
      <c r="R68" s="144">
        <v>79400</v>
      </c>
      <c r="S68" s="144">
        <v>99901</v>
      </c>
      <c r="T68" s="197">
        <v>0.36028333385340283</v>
      </c>
      <c r="U68" s="190">
        <v>0</v>
      </c>
    </row>
    <row r="69" spans="1:21" ht="24.75" customHeight="1">
      <c r="A69" s="147">
        <v>1</v>
      </c>
      <c r="B69" s="159" t="s">
        <v>122</v>
      </c>
      <c r="C69" s="162">
        <v>77596</v>
      </c>
      <c r="D69" s="162">
        <v>0</v>
      </c>
      <c r="E69" s="162">
        <v>77596</v>
      </c>
      <c r="F69" s="162">
        <v>0</v>
      </c>
      <c r="G69" s="162">
        <v>0</v>
      </c>
      <c r="H69" s="162">
        <v>77596</v>
      </c>
      <c r="I69" s="162">
        <v>8196</v>
      </c>
      <c r="J69" s="162">
        <v>8196</v>
      </c>
      <c r="K69" s="162">
        <v>0</v>
      </c>
      <c r="L69" s="162">
        <v>0</v>
      </c>
      <c r="M69" s="162">
        <v>0</v>
      </c>
      <c r="N69" s="162">
        <v>0</v>
      </c>
      <c r="O69" s="162">
        <v>0</v>
      </c>
      <c r="P69" s="162">
        <v>0</v>
      </c>
      <c r="Q69" s="162">
        <v>0</v>
      </c>
      <c r="R69" s="162">
        <v>69400</v>
      </c>
      <c r="S69" s="162">
        <v>69400</v>
      </c>
      <c r="T69" s="146">
        <v>1</v>
      </c>
      <c r="U69" s="178"/>
    </row>
    <row r="70" spans="1:21" ht="24.75" customHeight="1">
      <c r="A70" s="238">
        <v>2</v>
      </c>
      <c r="B70" s="136" t="s">
        <v>123</v>
      </c>
      <c r="C70" s="137">
        <v>33851</v>
      </c>
      <c r="D70" s="137">
        <v>10000</v>
      </c>
      <c r="E70" s="137">
        <v>23851</v>
      </c>
      <c r="F70" s="137">
        <v>0</v>
      </c>
      <c r="G70" s="137">
        <v>0</v>
      </c>
      <c r="H70" s="137">
        <v>33851</v>
      </c>
      <c r="I70" s="137">
        <v>23851</v>
      </c>
      <c r="J70" s="137">
        <v>3350</v>
      </c>
      <c r="K70" s="137">
        <v>0</v>
      </c>
      <c r="L70" s="137">
        <v>0</v>
      </c>
      <c r="M70" s="137">
        <v>20501</v>
      </c>
      <c r="N70" s="137">
        <v>0</v>
      </c>
      <c r="O70" s="137">
        <v>0</v>
      </c>
      <c r="P70" s="137">
        <v>0</v>
      </c>
      <c r="Q70" s="137">
        <v>0</v>
      </c>
      <c r="R70" s="137">
        <v>10000</v>
      </c>
      <c r="S70" s="137">
        <v>30501</v>
      </c>
      <c r="T70" s="239">
        <v>0.14045532682067838</v>
      </c>
      <c r="U70" s="240"/>
    </row>
    <row r="71" spans="1:20" s="17" customFormat="1" ht="29.25" customHeight="1">
      <c r="A71" s="204"/>
      <c r="B71" s="204"/>
      <c r="C71" s="204"/>
      <c r="D71" s="204"/>
      <c r="E71" s="204"/>
      <c r="F71" s="44"/>
      <c r="G71" s="24"/>
      <c r="H71" s="24"/>
      <c r="I71" s="24"/>
      <c r="J71" s="24"/>
      <c r="K71" s="24"/>
      <c r="L71" s="24"/>
      <c r="M71" s="24"/>
      <c r="N71" s="24"/>
      <c r="O71" s="215" t="str">
        <f>'Thong tin'!B8</f>
        <v>Kon Tum, ngày 03 tháng 09 năm 2019</v>
      </c>
      <c r="P71" s="215"/>
      <c r="Q71" s="215"/>
      <c r="R71" s="215"/>
      <c r="S71" s="215"/>
      <c r="T71" s="215"/>
    </row>
    <row r="72" spans="1:20" s="45" customFormat="1" ht="19.5" customHeight="1">
      <c r="A72" s="25"/>
      <c r="B72" s="216" t="s">
        <v>5</v>
      </c>
      <c r="C72" s="216"/>
      <c r="D72" s="216"/>
      <c r="E72" s="216"/>
      <c r="F72" s="26"/>
      <c r="G72" s="26"/>
      <c r="H72" s="26"/>
      <c r="I72" s="26"/>
      <c r="J72" s="26"/>
      <c r="K72" s="26"/>
      <c r="L72" s="26"/>
      <c r="M72" s="26"/>
      <c r="N72" s="26"/>
      <c r="O72" s="217" t="str">
        <f>'Thong tin'!B7</f>
        <v>CỤC TRƯỞNG
</v>
      </c>
      <c r="P72" s="217"/>
      <c r="Q72" s="217"/>
      <c r="R72" s="217"/>
      <c r="S72" s="217"/>
      <c r="T72" s="217"/>
    </row>
    <row r="73" spans="1:20" s="45" customFormat="1" ht="19.5" customHeight="1">
      <c r="A73" s="25"/>
      <c r="B73" s="26"/>
      <c r="C73" s="26"/>
      <c r="D73" s="26"/>
      <c r="E73" s="26"/>
      <c r="F73" s="26"/>
      <c r="G73" s="26"/>
      <c r="H73" s="26"/>
      <c r="I73" s="26"/>
      <c r="J73" s="26"/>
      <c r="K73" s="26"/>
      <c r="L73" s="26"/>
      <c r="M73" s="26"/>
      <c r="N73" s="26"/>
      <c r="O73" s="58"/>
      <c r="P73" s="58"/>
      <c r="Q73" s="58"/>
      <c r="R73" s="58"/>
      <c r="S73" s="58"/>
      <c r="T73" s="58"/>
    </row>
    <row r="74" spans="1:20" s="45" customFormat="1" ht="19.5" customHeight="1">
      <c r="A74" s="25"/>
      <c r="B74" s="26"/>
      <c r="C74" s="26"/>
      <c r="D74" s="26"/>
      <c r="E74" s="26"/>
      <c r="F74" s="26"/>
      <c r="G74" s="26"/>
      <c r="H74" s="26"/>
      <c r="I74" s="26"/>
      <c r="J74" s="26"/>
      <c r="K74" s="26"/>
      <c r="L74" s="26"/>
      <c r="M74" s="26"/>
      <c r="N74" s="26"/>
      <c r="O74" s="58"/>
      <c r="P74" s="58"/>
      <c r="Q74" s="58"/>
      <c r="R74" s="58"/>
      <c r="S74" s="58"/>
      <c r="T74" s="58"/>
    </row>
    <row r="75" spans="1:20" s="45" customFormat="1" ht="19.5" customHeight="1">
      <c r="A75" s="25"/>
      <c r="B75" s="26"/>
      <c r="C75" s="26"/>
      <c r="D75" s="26"/>
      <c r="E75" s="26"/>
      <c r="F75" s="26"/>
      <c r="G75" s="26"/>
      <c r="H75" s="26"/>
      <c r="I75" s="26"/>
      <c r="J75" s="26"/>
      <c r="K75" s="26"/>
      <c r="L75" s="26"/>
      <c r="M75" s="26"/>
      <c r="N75" s="26"/>
      <c r="O75" s="58"/>
      <c r="P75" s="58"/>
      <c r="Q75" s="58"/>
      <c r="R75" s="58"/>
      <c r="S75" s="58"/>
      <c r="T75" s="58"/>
    </row>
    <row r="76" spans="1:20" s="45" customFormat="1" ht="19.5" customHeight="1">
      <c r="A76" s="25"/>
      <c r="B76" s="26"/>
      <c r="C76" s="26"/>
      <c r="D76" s="26"/>
      <c r="E76" s="26"/>
      <c r="F76" s="26"/>
      <c r="G76" s="26"/>
      <c r="H76" s="26"/>
      <c r="I76" s="26"/>
      <c r="J76" s="26"/>
      <c r="K76" s="26"/>
      <c r="L76" s="26"/>
      <c r="M76" s="26"/>
      <c r="N76" s="26"/>
      <c r="O76" s="58"/>
      <c r="P76" s="58"/>
      <c r="Q76" s="58"/>
      <c r="R76" s="58"/>
      <c r="S76" s="58"/>
      <c r="T76" s="58"/>
    </row>
    <row r="77" spans="1:20" ht="18.75">
      <c r="A77" s="12"/>
      <c r="B77" s="27"/>
      <c r="C77" s="27"/>
      <c r="D77" s="27"/>
      <c r="E77" s="13"/>
      <c r="F77" s="13"/>
      <c r="G77" s="13"/>
      <c r="H77" s="13"/>
      <c r="I77" s="13"/>
      <c r="J77" s="13"/>
      <c r="K77" s="13"/>
      <c r="L77" s="13"/>
      <c r="M77" s="13"/>
      <c r="N77" s="13"/>
      <c r="O77" s="13"/>
      <c r="P77" s="13"/>
      <c r="Q77" s="13"/>
      <c r="R77" s="13"/>
      <c r="S77" s="13"/>
      <c r="T77" s="13"/>
    </row>
    <row r="78" spans="1:20" ht="18.75">
      <c r="A78" s="12"/>
      <c r="B78" s="12"/>
      <c r="C78" s="12"/>
      <c r="D78" s="13"/>
      <c r="E78" s="13"/>
      <c r="F78" s="13"/>
      <c r="G78" s="13"/>
      <c r="H78" s="13"/>
      <c r="I78" s="13"/>
      <c r="J78" s="13"/>
      <c r="K78" s="13"/>
      <c r="L78" s="13"/>
      <c r="M78" s="13"/>
      <c r="N78" s="13"/>
      <c r="O78" s="13"/>
      <c r="P78" s="13"/>
      <c r="Q78" s="13"/>
      <c r="R78" s="13"/>
      <c r="S78" s="12"/>
      <c r="T78" s="12"/>
    </row>
    <row r="79" spans="1:20" ht="18.75">
      <c r="A79" s="11"/>
      <c r="B79" s="201" t="str">
        <f>'Thong tin'!B5</f>
        <v>Phạm Anh Vũ</v>
      </c>
      <c r="C79" s="201"/>
      <c r="D79" s="201"/>
      <c r="E79" s="201"/>
      <c r="F79" s="11"/>
      <c r="G79" s="11"/>
      <c r="H79" s="11"/>
      <c r="I79" s="11"/>
      <c r="J79" s="11"/>
      <c r="K79" s="11"/>
      <c r="L79" s="11"/>
      <c r="M79" s="11"/>
      <c r="N79" s="11"/>
      <c r="O79" s="201" t="str">
        <f>'Thong tin'!B6</f>
        <v>Cao Minh Hoàng Tùng</v>
      </c>
      <c r="P79" s="201"/>
      <c r="Q79" s="201"/>
      <c r="R79" s="201"/>
      <c r="S79" s="201"/>
      <c r="T79" s="201"/>
    </row>
    <row r="80" spans="2:20" ht="1.5" customHeight="1">
      <c r="B80" s="224"/>
      <c r="C80" s="224"/>
      <c r="D80" s="224"/>
      <c r="E80" s="224"/>
      <c r="P80" s="224"/>
      <c r="Q80" s="224"/>
      <c r="R80" s="224"/>
      <c r="S80" s="224"/>
      <c r="T80" s="225"/>
    </row>
    <row r="85" ht="15.75">
      <c r="F85" s="92"/>
    </row>
  </sheetData>
  <sheetProtection/>
  <mergeCells count="35">
    <mergeCell ref="E1:P1"/>
    <mergeCell ref="A2:D2"/>
    <mergeCell ref="E2:P2"/>
    <mergeCell ref="Q2:T2"/>
    <mergeCell ref="Q4:T4"/>
    <mergeCell ref="Q5:T5"/>
    <mergeCell ref="A3:D3"/>
    <mergeCell ref="E3:P3"/>
    <mergeCell ref="S6:S9"/>
    <mergeCell ref="D8:D9"/>
    <mergeCell ref="E8:E9"/>
    <mergeCell ref="I8:I9"/>
    <mergeCell ref="J8:Q8"/>
    <mergeCell ref="C7:C9"/>
    <mergeCell ref="D7:E7"/>
    <mergeCell ref="B80:E80"/>
    <mergeCell ref="P80:T80"/>
    <mergeCell ref="B72:E72"/>
    <mergeCell ref="O72:T72"/>
    <mergeCell ref="O71:T71"/>
    <mergeCell ref="H7:H9"/>
    <mergeCell ref="I7:Q7"/>
    <mergeCell ref="R7:R9"/>
    <mergeCell ref="A6:B9"/>
    <mergeCell ref="C6:E6"/>
    <mergeCell ref="U6:U9"/>
    <mergeCell ref="A10:B10"/>
    <mergeCell ref="A11:B11"/>
    <mergeCell ref="A71:E71"/>
    <mergeCell ref="B79:E79"/>
    <mergeCell ref="O79:T79"/>
    <mergeCell ref="G6:G9"/>
    <mergeCell ref="H6:R6"/>
    <mergeCell ref="F6:F9"/>
    <mergeCell ref="T6:T9"/>
  </mergeCells>
  <printOptions/>
  <pageMargins left="0.2" right="0" top="0.29" bottom="0.42" header="0.511811023622047" footer="0.2"/>
  <pageSetup horizontalDpi="600" verticalDpi="600" orientation="landscape" paperSize="9" scale="76"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2019-09-09T03:29:15Z</cp:lastPrinted>
  <dcterms:created xsi:type="dcterms:W3CDTF">2005-11-04T11:36:55Z</dcterms:created>
  <dcterms:modified xsi:type="dcterms:W3CDTF">2019-09-09T03:30:00Z</dcterms:modified>
  <cp:category/>
  <cp:version/>
  <cp:contentType/>
  <cp:contentStatus/>
</cp:coreProperties>
</file>